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20" tabRatio="842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<sst xmlns="http://schemas.openxmlformats.org/spreadsheetml/2006/main" count="722" uniqueCount="248">
  <si>
    <t>部门预算收支总表</t>
  </si>
  <si>
    <t>部门编码及名称：[204]文安县大留镇镇人民政府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</si>
  <si>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</si>
  <si>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</si>
  <si>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</si>
  <si>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</si>
  <si>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</si>
  <si>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</si>
  <si>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</si>
  <si>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</si>
  <si>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</si>
  <si>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</si>
  <si>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</si>
  <si>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</si>
  <si>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</si>
  <si>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</si>
  <si>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</si>
  <si>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</si>
  <si>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</si>
  <si>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</si>
  <si>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</si>
  <si>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</si>
  <si>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</si>
  <si>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</si>
  <si>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</si>
  <si>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</si>
  <si>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</si>
  <si>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</si>
  <si>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</si>
  <si>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</si>
  <si>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</si>
  <si>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</si>
  <si>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</si>
  <si>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</si>
  <si>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</si>
  <si>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</si>
  <si>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</si>
  <si>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</si>
  <si>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</si>
  <si>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</si>
  <si>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</si>
  <si>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</si>
  <si>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</si>
  <si>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</si>
  <si>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</si>
  <si>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</si>
  <si>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</si>
  <si>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</si>
  <si>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</si>
  <si>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</si>
  <si>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</si>
  <si>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</si>
  <si>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</si>
  <si>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</si>
  <si>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</si>
  <si>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</si>
  <si>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</si>
  <si>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</si>
  <si>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</si>
  <si>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</si>
  <si>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</si>
  <si>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</si>
  <si>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</si>
  <si>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</si>
  <si>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</si>
  <si>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</si>
  <si>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</si>
  <si>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</si>
  <si>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</si>
  <si>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</si>
  <si>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</si>
  <si>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</si>
  <si>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</si>
  <si>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</si>
  <si>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</si>
  <si>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</si>
  <si>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</si>
  <si>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</si>
  <si>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</si>
  <si>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</si>
  <si>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</si>
  <si>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</si>
  <si>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</si>
  <si>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</si>
  <si>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</si>
  <si>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</si>
  <si>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</si>
  <si>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</si>
  <si>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</si>
  <si>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</si>
  <si>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</si>
  <si>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</si>
  <si>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20105</t>
  </si>
  <si>
    <t>统计信息事务</t>
  </si>
  <si>
    <t>2010501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</si>
  <si>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</si>
  <si>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</si>
  <si>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</si>
  <si>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</si>
  <si>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</si>
  <si>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</si>
  <si>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</si>
  <si>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</si>
  <si>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</si>
  <si>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</si>
  <si>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</si>
  <si>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</si>
  <si>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</si>
  <si>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</si>
  <si>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</si>
  <si>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</si>
  <si>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</si>
  <si>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20502</t>
  </si>
  <si>
    <t>普通教育</t>
  </si>
  <si>
    <t>2050201</t>
  </si>
  <si>
    <t>学前教育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</si>
  <si>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</si>
  <si>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</si>
  <si>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</si>
  <si>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</si>
  <si>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</si>
  <si>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</si>
  <si>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</si>
  <si>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</si>
  <si>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</si>
  <si>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</si>
  <si>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</si>
  <si>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</si>
  <si>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</si>
  <si>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</si>
  <si>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2080505</t>
  </si>
  <si>
    <t>机关事业单位基本养老保险缴费支出</t>
  </si>
  <si>
    <t>20809</t>
  </si>
  <si>
    <t>退役安置</t>
  </si>
  <si>
    <t>2080999</t>
  </si>
  <si>
    <t>其他退役安置支出</t>
  </si>
  <si>
    <t>210</t>
  </si>
  <si>
    <t>卫生健康支出</t>
  </si>
  <si>
    <t>21007</t>
  </si>
  <si>
    <t>计划生育事务</t>
  </si>
  <si>
    <t>2100717</t>
  </si>
  <si>
    <t>计划生育服务</t>
  </si>
  <si>
    <t>212</t>
  </si>
  <si>
    <t>城乡社区支出</t>
  </si>
  <si>
    <t>21201</t>
  </si>
  <si>
    <t>城乡社区管理事务</t>
  </si>
  <si>
    <t>2120101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</si>
  <si>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</si>
  <si>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</si>
  <si>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</si>
  <si>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</si>
  <si>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</si>
  <si>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</si>
  <si>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</si>
  <si>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</t>
  </si>
  <si>
    <t>2130104</t>
  </si>
  <si>
    <t>事业运行</t>
  </si>
  <si>
    <t>21302</t>
  </si>
  <si>
    <t>林业和草原</t>
  </si>
  <si>
    <t>2130204</t>
  </si>
  <si>
    <t>事业机构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</si>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</sst>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1" fillId="0" borderId="0">
      <alignment/>
      <protection locked="0"/>
    </xf>
    <xf numFmtId="0" fontId="31" fillId="0" borderId="4" applyNumberFormat="0" applyFill="0" applyAlignment="0" applyProtection="0"/>
    <xf numFmtId="0" fontId="27" fillId="9" borderId="0" applyNumberFormat="0" applyBorder="0" applyAlignment="0" applyProtection="0"/>
    <xf numFmtId="0" fontId="8" fillId="0" borderId="5" applyNumberFormat="0" applyFill="0" applyAlignment="0" applyProtection="0"/>
    <xf numFmtId="0" fontId="27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10" fillId="2" borderId="0" applyNumberFormat="0" applyBorder="0" applyAlignment="0" applyProtection="0"/>
    <xf numFmtId="0" fontId="38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0">
      <alignment vertical="center"/>
      <protection/>
    </xf>
    <xf numFmtId="0" fontId="1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38" applyFont="1" applyFill="1" applyBorder="1" applyAlignment="1">
      <alignment horizontal="center" vertical="center" wrapText="1"/>
      <protection locked="0"/>
    </xf>
    <xf numFmtId="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Fill="1" applyBorder="1" applyAlignment="1" applyProtection="1">
      <alignment horizontal="right" vertical="center"/>
      <protection/>
    </xf>
    <xf numFmtId="1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1" fontId="1" fillId="0" borderId="13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selection activeCell="B21" sqref="B21"/>
    </sheetView>
  </sheetViews>
  <sheetFormatPr defaultColWidth="9.00390625" defaultRowHeight="14.25"/>
  <cols>
    <col min="1" max="1" width="5.625" style="29" customWidth="1"/>
    <col min="2" max="2" width="22.875" style="29" customWidth="1"/>
    <col min="3" max="3" width="17.25390625" style="29" customWidth="1"/>
    <col min="4" max="4" width="25.375" style="29" customWidth="1"/>
    <col min="5" max="11" width="11.125" style="29" customWidth="1"/>
    <col min="12" max="16384" width="9.00390625" style="29" customWidth="1"/>
  </cols>
  <sheetData>
    <row r="1" spans="1:5" s="1" customFormat="1" ht="37.5" customHeight="1">
      <c r="A1" s="5" t="s">
        <v>0</v>
      </c>
      <c r="B1" s="22">
        <f>""</f>
      </c>
      <c r="C1" s="22">
        <f>""</f>
      </c>
      <c r="D1" s="14">
        <f>""</f>
      </c>
      <c r="E1" s="22">
        <f>""</f>
      </c>
    </row>
    <row r="2" spans="1:5" s="1" customFormat="1" ht="15" customHeight="1">
      <c r="A2" s="6" t="s">
        <v>1</v>
      </c>
      <c r="B2" s="7" t="s">
        <v>2</v>
      </c>
      <c r="C2" s="7">
        <f>""</f>
      </c>
      <c r="D2" s="6" t="s">
        <v>3</v>
      </c>
      <c r="E2" s="15" t="s">
        <v>4</v>
      </c>
    </row>
    <row r="3" spans="1:5" s="1" customFormat="1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1" customFormat="1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s="3" customFormat="1" ht="15" customHeight="1">
      <c r="A6" s="11">
        <v>6</v>
      </c>
      <c r="B6" s="12" t="s">
        <v>16</v>
      </c>
      <c r="C6" s="13">
        <v>1075.82</v>
      </c>
      <c r="D6" s="12" t="s">
        <v>17</v>
      </c>
      <c r="E6" s="13">
        <v>723.12</v>
      </c>
    </row>
    <row r="7" spans="1:5" s="3" customFormat="1" ht="15" customHeight="1">
      <c r="A7" s="11">
        <v>7</v>
      </c>
      <c r="B7" s="12" t="s">
        <v>18</v>
      </c>
      <c r="C7" s="13">
        <v>0</v>
      </c>
      <c r="D7" s="12" t="s">
        <v>19</v>
      </c>
      <c r="E7" s="13">
        <v>0</v>
      </c>
    </row>
    <row r="8" spans="1:5" s="3" customFormat="1" ht="15" customHeight="1">
      <c r="A8" s="11">
        <v>8</v>
      </c>
      <c r="B8" s="12" t="s">
        <v>20</v>
      </c>
      <c r="C8" s="13">
        <v>0</v>
      </c>
      <c r="D8" s="12" t="s">
        <v>21</v>
      </c>
      <c r="E8" s="13">
        <v>0</v>
      </c>
    </row>
    <row r="9" spans="1:5" s="3" customFormat="1" ht="15" customHeight="1">
      <c r="A9" s="11">
        <v>9</v>
      </c>
      <c r="B9" s="12" t="s">
        <v>22</v>
      </c>
      <c r="C9" s="13">
        <v>0</v>
      </c>
      <c r="D9" s="12" t="s">
        <v>23</v>
      </c>
      <c r="E9" s="13">
        <v>6.88</v>
      </c>
    </row>
    <row r="10" spans="1:5" s="3" customFormat="1" ht="15" customHeight="1">
      <c r="A10" s="11">
        <v>10</v>
      </c>
      <c r="B10" s="12" t="s">
        <v>24</v>
      </c>
      <c r="C10" s="13">
        <v>0</v>
      </c>
      <c r="D10" s="12" t="s">
        <v>25</v>
      </c>
      <c r="E10" s="13">
        <v>9.8</v>
      </c>
    </row>
    <row r="11" spans="1:5" s="3" customFormat="1" ht="15" customHeight="1">
      <c r="A11" s="11">
        <v>11</v>
      </c>
      <c r="B11" s="12" t="s">
        <v>26</v>
      </c>
      <c r="C11" s="13">
        <v>0</v>
      </c>
      <c r="D11" s="12" t="s">
        <v>27</v>
      </c>
      <c r="E11" s="13">
        <v>0</v>
      </c>
    </row>
    <row r="12" spans="1:5" s="3" customFormat="1" ht="15" customHeight="1">
      <c r="A12" s="11">
        <v>12</v>
      </c>
      <c r="B12" s="12" t="s">
        <v>28</v>
      </c>
      <c r="C12" s="13">
        <v>0</v>
      </c>
      <c r="D12" s="12" t="s">
        <v>29</v>
      </c>
      <c r="E12" s="13">
        <v>7.74</v>
      </c>
    </row>
    <row r="13" spans="1:5" s="3" customFormat="1" ht="15" customHeight="1">
      <c r="A13" s="11">
        <v>13</v>
      </c>
      <c r="B13" s="12" t="s">
        <v>30</v>
      </c>
      <c r="C13" s="13" t="s">
        <v>30</v>
      </c>
      <c r="D13" s="12" t="s">
        <v>31</v>
      </c>
      <c r="E13" s="13">
        <v>116.63</v>
      </c>
    </row>
    <row r="14" spans="1:5" s="3" customFormat="1" ht="15" customHeight="1">
      <c r="A14" s="11">
        <v>14</v>
      </c>
      <c r="B14" s="12" t="s">
        <v>30</v>
      </c>
      <c r="C14" s="13" t="s">
        <v>30</v>
      </c>
      <c r="D14" s="12" t="s">
        <v>32</v>
      </c>
      <c r="E14" s="13">
        <v>0</v>
      </c>
    </row>
    <row r="15" spans="1:5" s="3" customFormat="1" ht="15" customHeight="1">
      <c r="A15" s="11">
        <v>15</v>
      </c>
      <c r="B15" s="12" t="s">
        <v>30</v>
      </c>
      <c r="C15" s="13" t="s">
        <v>30</v>
      </c>
      <c r="D15" s="12" t="s">
        <v>33</v>
      </c>
      <c r="E15" s="13">
        <v>55.4</v>
      </c>
    </row>
    <row r="16" spans="1:5" s="3" customFormat="1" ht="15" customHeight="1">
      <c r="A16" s="11">
        <v>16</v>
      </c>
      <c r="B16" s="12" t="s">
        <v>30</v>
      </c>
      <c r="C16" s="13" t="s">
        <v>30</v>
      </c>
      <c r="D16" s="12" t="s">
        <v>34</v>
      </c>
      <c r="E16" s="13">
        <v>0</v>
      </c>
    </row>
    <row r="17" spans="1:5" s="3" customFormat="1" ht="15" customHeight="1">
      <c r="A17" s="11">
        <v>17</v>
      </c>
      <c r="B17" s="12" t="s">
        <v>30</v>
      </c>
      <c r="C17" s="13" t="s">
        <v>30</v>
      </c>
      <c r="D17" s="12" t="s">
        <v>35</v>
      </c>
      <c r="E17" s="13">
        <v>76.18</v>
      </c>
    </row>
    <row r="18" spans="1:5" s="3" customFormat="1" ht="15" customHeight="1">
      <c r="A18" s="11">
        <v>18</v>
      </c>
      <c r="B18" s="12" t="s">
        <v>30</v>
      </c>
      <c r="C18" s="13" t="s">
        <v>30</v>
      </c>
      <c r="D18" s="12" t="s">
        <v>36</v>
      </c>
      <c r="E18" s="13">
        <v>56.23</v>
      </c>
    </row>
    <row r="19" spans="1:5" s="3" customFormat="1" ht="15" customHeight="1">
      <c r="A19" s="11">
        <v>19</v>
      </c>
      <c r="B19" s="12" t="s">
        <v>30</v>
      </c>
      <c r="C19" s="13" t="s">
        <v>30</v>
      </c>
      <c r="D19" s="12" t="s">
        <v>37</v>
      </c>
      <c r="E19" s="13">
        <v>0</v>
      </c>
    </row>
    <row r="20" spans="1:5" s="3" customFormat="1" ht="15" customHeight="1">
      <c r="A20" s="11">
        <v>20</v>
      </c>
      <c r="B20" s="12" t="s">
        <v>30</v>
      </c>
      <c r="C20" s="13" t="s">
        <v>30</v>
      </c>
      <c r="D20" s="12" t="s">
        <v>38</v>
      </c>
      <c r="E20" s="13">
        <v>0</v>
      </c>
    </row>
    <row r="21" spans="1:5" s="3" customFormat="1" ht="15" customHeight="1">
      <c r="A21" s="11">
        <v>21</v>
      </c>
      <c r="B21" s="12" t="s">
        <v>30</v>
      </c>
      <c r="C21" s="13" t="s">
        <v>30</v>
      </c>
      <c r="D21" s="12" t="s">
        <v>39</v>
      </c>
      <c r="E21" s="13">
        <v>0</v>
      </c>
    </row>
    <row r="22" spans="1:5" s="3" customFormat="1" ht="15" customHeight="1">
      <c r="A22" s="11">
        <v>22</v>
      </c>
      <c r="B22" s="12" t="s">
        <v>30</v>
      </c>
      <c r="C22" s="13" t="s">
        <v>30</v>
      </c>
      <c r="D22" s="12" t="s">
        <v>40</v>
      </c>
      <c r="E22" s="13">
        <v>0</v>
      </c>
    </row>
    <row r="23" spans="1:5" s="3" customFormat="1" ht="15" customHeight="1">
      <c r="A23" s="11">
        <v>23</v>
      </c>
      <c r="B23" s="12" t="s">
        <v>30</v>
      </c>
      <c r="C23" s="13" t="s">
        <v>30</v>
      </c>
      <c r="D23" s="12" t="s">
        <v>41</v>
      </c>
      <c r="E23" s="13">
        <v>0</v>
      </c>
    </row>
    <row r="24" spans="1:5" s="3" customFormat="1" ht="15" customHeight="1">
      <c r="A24" s="11">
        <v>24</v>
      </c>
      <c r="B24" s="12" t="s">
        <v>30</v>
      </c>
      <c r="C24" s="13" t="s">
        <v>30</v>
      </c>
      <c r="D24" s="12" t="s">
        <v>42</v>
      </c>
      <c r="E24" s="13">
        <v>0</v>
      </c>
    </row>
    <row r="25" spans="1:5" s="3" customFormat="1" ht="15" customHeight="1">
      <c r="A25" s="11">
        <v>25</v>
      </c>
      <c r="B25" s="12" t="s">
        <v>30</v>
      </c>
      <c r="C25" s="13" t="s">
        <v>30</v>
      </c>
      <c r="D25" s="12" t="s">
        <v>43</v>
      </c>
      <c r="E25" s="13">
        <v>23.84</v>
      </c>
    </row>
    <row r="26" spans="1:5" s="3" customFormat="1" ht="15" customHeight="1">
      <c r="A26" s="11">
        <v>26</v>
      </c>
      <c r="B26" s="12" t="s">
        <v>30</v>
      </c>
      <c r="C26" s="13" t="s">
        <v>30</v>
      </c>
      <c r="D26" s="12" t="s">
        <v>44</v>
      </c>
      <c r="E26" s="13">
        <v>0</v>
      </c>
    </row>
    <row r="27" spans="1:5" s="3" customFormat="1" ht="15" customHeight="1">
      <c r="A27" s="11">
        <v>27</v>
      </c>
      <c r="B27" s="12" t="s">
        <v>30</v>
      </c>
      <c r="C27" s="13" t="s">
        <v>30</v>
      </c>
      <c r="D27" s="12" t="s">
        <v>45</v>
      </c>
      <c r="E27" s="13">
        <v>0</v>
      </c>
    </row>
    <row r="28" spans="1:5" s="3" customFormat="1" ht="15" customHeight="1">
      <c r="A28" s="11">
        <v>28</v>
      </c>
      <c r="B28" s="12" t="s">
        <v>30</v>
      </c>
      <c r="C28" s="13" t="s">
        <v>30</v>
      </c>
      <c r="D28" s="12" t="s">
        <v>46</v>
      </c>
      <c r="E28" s="13">
        <v>0</v>
      </c>
    </row>
    <row r="29" spans="1:5" s="3" customFormat="1" ht="15" customHeight="1">
      <c r="A29" s="11">
        <v>29</v>
      </c>
      <c r="B29" s="12" t="s">
        <v>30</v>
      </c>
      <c r="C29" s="13" t="s">
        <v>30</v>
      </c>
      <c r="D29" s="12" t="s">
        <v>47</v>
      </c>
      <c r="E29" s="13">
        <v>0</v>
      </c>
    </row>
    <row r="30" spans="1:5" s="3" customFormat="1" ht="15" customHeight="1">
      <c r="A30" s="11">
        <v>30</v>
      </c>
      <c r="B30" s="12" t="s">
        <v>30</v>
      </c>
      <c r="C30" s="13" t="s">
        <v>30</v>
      </c>
      <c r="D30" s="12" t="s">
        <v>48</v>
      </c>
      <c r="E30" s="13">
        <v>0</v>
      </c>
    </row>
    <row r="31" spans="1:5" s="3" customFormat="1" ht="15" customHeight="1">
      <c r="A31" s="11">
        <v>31</v>
      </c>
      <c r="B31" s="12" t="s">
        <v>30</v>
      </c>
      <c r="C31" s="13" t="s">
        <v>30</v>
      </c>
      <c r="D31" s="12" t="s">
        <v>49</v>
      </c>
      <c r="E31" s="13">
        <v>0</v>
      </c>
    </row>
    <row r="32" spans="1:5" ht="14.25">
      <c r="A32" s="11">
        <v>32</v>
      </c>
      <c r="B32" s="12" t="s">
        <v>30</v>
      </c>
      <c r="C32" s="13" t="s">
        <v>30</v>
      </c>
      <c r="D32" s="12" t="s">
        <v>50</v>
      </c>
      <c r="E32" s="13">
        <v>0</v>
      </c>
    </row>
    <row r="33" spans="1:5" ht="14.25">
      <c r="A33" s="11">
        <v>33</v>
      </c>
      <c r="B33" s="12" t="s">
        <v>30</v>
      </c>
      <c r="C33" s="13" t="s">
        <v>30</v>
      </c>
      <c r="D33" s="12" t="s">
        <v>51</v>
      </c>
      <c r="E33" s="13">
        <v>0</v>
      </c>
    </row>
    <row r="34" spans="1:5" ht="14.25">
      <c r="A34" s="11">
        <v>34</v>
      </c>
      <c r="B34" s="12" t="s">
        <v>30</v>
      </c>
      <c r="C34" s="13" t="s">
        <v>30</v>
      </c>
      <c r="D34" s="12" t="s">
        <v>52</v>
      </c>
      <c r="E34" s="13">
        <v>0</v>
      </c>
    </row>
    <row r="35" spans="1:5" ht="14.25">
      <c r="A35" s="11">
        <v>35</v>
      </c>
      <c r="B35" s="12" t="s">
        <v>53</v>
      </c>
      <c r="C35" s="13">
        <v>1075.82</v>
      </c>
      <c r="D35" s="12" t="s">
        <v>54</v>
      </c>
      <c r="E35" s="13">
        <v>1075.82</v>
      </c>
    </row>
    <row r="36" spans="1:5" ht="14.25">
      <c r="A36" s="11">
        <v>36</v>
      </c>
      <c r="B36" s="12" t="s">
        <v>55</v>
      </c>
      <c r="C36" s="13">
        <v>0</v>
      </c>
      <c r="D36" s="12" t="s">
        <v>56</v>
      </c>
      <c r="E36" s="13">
        <v>0</v>
      </c>
    </row>
    <row r="37" spans="1:5" ht="14.25">
      <c r="A37" s="11">
        <v>37</v>
      </c>
      <c r="B37" s="12" t="s">
        <v>57</v>
      </c>
      <c r="C37" s="13">
        <v>0</v>
      </c>
      <c r="D37" s="12" t="s">
        <v>58</v>
      </c>
      <c r="E37" s="13">
        <v>0</v>
      </c>
    </row>
    <row r="38" spans="1:5" ht="14.25">
      <c r="A38" s="11">
        <v>38</v>
      </c>
      <c r="B38" s="12" t="s">
        <v>59</v>
      </c>
      <c r="C38" s="13">
        <v>1075.82</v>
      </c>
      <c r="D38" s="12" t="s">
        <v>59</v>
      </c>
      <c r="E38" s="13">
        <v>1075.82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Zeros="0" workbookViewId="0" topLeftCell="A1">
      <selection activeCell="E6" sqref="E6:E51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8.875" style="4" customWidth="1"/>
    <col min="4" max="6" width="11.125" style="4" customWidth="1"/>
    <col min="7" max="11" width="9.50390625" style="4" customWidth="1"/>
    <col min="12" max="16384" width="9.00390625" style="4" customWidth="1"/>
  </cols>
  <sheetData>
    <row r="1" spans="1:11" s="1" customFormat="1" ht="37.5" customHeight="1">
      <c r="A1" s="5" t="s">
        <v>60</v>
      </c>
      <c r="B1" s="22">
        <f aca="true" t="shared" si="0" ref="B1:K1">""</f>
      </c>
      <c r="C1" s="22">
        <f t="shared" si="0"/>
      </c>
      <c r="D1" s="22">
        <f t="shared" si="0"/>
      </c>
      <c r="E1" s="22">
        <f t="shared" si="0"/>
      </c>
      <c r="F1" s="22">
        <f t="shared" si="0"/>
      </c>
      <c r="G1" s="22">
        <f t="shared" si="0"/>
      </c>
      <c r="H1" s="22">
        <f t="shared" si="0"/>
      </c>
      <c r="I1" s="22">
        <f t="shared" si="0"/>
      </c>
      <c r="J1" s="14">
        <f t="shared" si="0"/>
      </c>
      <c r="K1" s="22">
        <f t="shared" si="0"/>
      </c>
    </row>
    <row r="2" spans="1:11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7">
        <f>""</f>
      </c>
      <c r="F2" s="6" t="s">
        <v>61</v>
      </c>
      <c r="G2" s="7">
        <f>""</f>
      </c>
      <c r="H2" s="6" t="s">
        <v>3</v>
      </c>
      <c r="I2" s="7">
        <f>""</f>
      </c>
      <c r="J2" s="15" t="s">
        <v>4</v>
      </c>
      <c r="K2" s="7">
        <f>""</f>
      </c>
    </row>
    <row r="3" spans="1:11" s="1" customFormat="1" ht="15" customHeight="1">
      <c r="A3" s="9" t="s">
        <v>5</v>
      </c>
      <c r="B3" s="9" t="s">
        <v>62</v>
      </c>
      <c r="C3" s="9">
        <f>""</f>
      </c>
      <c r="D3" s="9" t="s">
        <v>63</v>
      </c>
      <c r="E3" s="9" t="s">
        <v>64</v>
      </c>
      <c r="F3" s="9" t="s">
        <v>65</v>
      </c>
      <c r="G3" s="9" t="s">
        <v>66</v>
      </c>
      <c r="H3" s="9">
        <f>""</f>
      </c>
      <c r="I3" s="9" t="s">
        <v>67</v>
      </c>
      <c r="J3" s="9" t="s">
        <v>68</v>
      </c>
      <c r="K3" s="9" t="s">
        <v>69</v>
      </c>
    </row>
    <row r="4" spans="1:11" s="1" customFormat="1" ht="22.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9" t="s">
        <v>72</v>
      </c>
      <c r="H4" s="9" t="s">
        <v>74</v>
      </c>
      <c r="I4" s="9">
        <f>""</f>
      </c>
      <c r="J4" s="9">
        <f>""</f>
      </c>
      <c r="K4" s="9" t="s">
        <v>75</v>
      </c>
    </row>
    <row r="5" spans="1:11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 t="s">
        <v>80</v>
      </c>
      <c r="K5" s="9" t="s">
        <v>81</v>
      </c>
    </row>
    <row r="6" spans="1:11" s="3" customFormat="1" ht="15" customHeight="1">
      <c r="A6" s="25">
        <v>6</v>
      </c>
      <c r="B6" s="23" t="s">
        <v>30</v>
      </c>
      <c r="C6" s="23" t="s">
        <v>82</v>
      </c>
      <c r="D6" s="24">
        <v>1075.82</v>
      </c>
      <c r="E6" s="24">
        <v>1075.82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s="3" customFormat="1" ht="15" customHeight="1">
      <c r="A7" s="25">
        <v>7</v>
      </c>
      <c r="B7" s="23" t="s">
        <v>83</v>
      </c>
      <c r="C7" s="23" t="s">
        <v>84</v>
      </c>
      <c r="D7" s="24">
        <v>723.12</v>
      </c>
      <c r="E7" s="24">
        <v>723.12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6" s="3" customFormat="1" ht="15" customHeight="1">
      <c r="A8" s="25">
        <v>8</v>
      </c>
      <c r="B8" s="23" t="s">
        <v>85</v>
      </c>
      <c r="C8" s="23" t="s">
        <v>86</v>
      </c>
      <c r="D8" s="24">
        <v>6.85</v>
      </c>
      <c r="E8" s="24">
        <v>6.85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M8" s="3">
        <f>F8/10000</f>
        <v>0</v>
      </c>
      <c r="N8" s="3">
        <f>G8/10000</f>
        <v>0</v>
      </c>
      <c r="O8" s="3">
        <f>H8/10000</f>
        <v>0</v>
      </c>
      <c r="P8" s="3">
        <f>I8/10000</f>
        <v>0</v>
      </c>
    </row>
    <row r="9" spans="1:16" s="3" customFormat="1" ht="15" customHeight="1">
      <c r="A9" s="25">
        <v>9</v>
      </c>
      <c r="B9" s="23" t="s">
        <v>87</v>
      </c>
      <c r="C9" s="23" t="s">
        <v>88</v>
      </c>
      <c r="D9" s="24">
        <v>6.85</v>
      </c>
      <c r="E9" s="24">
        <v>6.85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M9" s="3">
        <f aca="true" t="shared" si="1" ref="M9:M45">F9/10000</f>
        <v>0</v>
      </c>
      <c r="N9" s="3">
        <f aca="true" t="shared" si="2" ref="N9:N45">G9/10000</f>
        <v>0</v>
      </c>
      <c r="O9" s="3">
        <f aca="true" t="shared" si="3" ref="O9:O45">H9/10000</f>
        <v>0</v>
      </c>
      <c r="P9" s="3">
        <f aca="true" t="shared" si="4" ref="P9:P45">I9/10000</f>
        <v>0</v>
      </c>
    </row>
    <row r="10" spans="1:16" s="3" customFormat="1" ht="15" customHeight="1">
      <c r="A10" s="25">
        <v>10</v>
      </c>
      <c r="B10" s="23" t="s">
        <v>89</v>
      </c>
      <c r="C10" s="23" t="s">
        <v>90</v>
      </c>
      <c r="D10" s="24">
        <v>568.31</v>
      </c>
      <c r="E10" s="24">
        <v>568.31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M10" s="3">
        <f t="shared" si="1"/>
        <v>0</v>
      </c>
      <c r="N10" s="3">
        <f t="shared" si="2"/>
        <v>0</v>
      </c>
      <c r="O10" s="3">
        <f t="shared" si="3"/>
        <v>0</v>
      </c>
      <c r="P10" s="3">
        <f t="shared" si="4"/>
        <v>0</v>
      </c>
    </row>
    <row r="11" spans="1:16" s="3" customFormat="1" ht="15" customHeight="1">
      <c r="A11" s="25">
        <v>11</v>
      </c>
      <c r="B11" s="23" t="s">
        <v>91</v>
      </c>
      <c r="C11" s="23" t="s">
        <v>88</v>
      </c>
      <c r="D11" s="24">
        <v>568.31</v>
      </c>
      <c r="E11" s="24">
        <v>568.31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M11" s="3">
        <f t="shared" si="1"/>
        <v>0</v>
      </c>
      <c r="N11" s="3">
        <f t="shared" si="2"/>
        <v>0</v>
      </c>
      <c r="O11" s="3">
        <f t="shared" si="3"/>
        <v>0</v>
      </c>
      <c r="P11" s="3">
        <f t="shared" si="4"/>
        <v>0</v>
      </c>
    </row>
    <row r="12" spans="1:16" s="3" customFormat="1" ht="15" customHeight="1">
      <c r="A12" s="25">
        <v>12</v>
      </c>
      <c r="B12" s="23" t="s">
        <v>92</v>
      </c>
      <c r="C12" s="23" t="s">
        <v>93</v>
      </c>
      <c r="D12" s="24">
        <v>25.16</v>
      </c>
      <c r="E12" s="24">
        <v>25.16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M12" s="3">
        <f t="shared" si="1"/>
        <v>0</v>
      </c>
      <c r="N12" s="3">
        <f t="shared" si="2"/>
        <v>0</v>
      </c>
      <c r="O12" s="3">
        <f t="shared" si="3"/>
        <v>0</v>
      </c>
      <c r="P12" s="3">
        <f t="shared" si="4"/>
        <v>0</v>
      </c>
    </row>
    <row r="13" spans="1:16" s="3" customFormat="1" ht="15" customHeight="1">
      <c r="A13" s="25">
        <v>13</v>
      </c>
      <c r="B13" s="23" t="s">
        <v>94</v>
      </c>
      <c r="C13" s="23" t="s">
        <v>88</v>
      </c>
      <c r="D13" s="24">
        <v>25.16</v>
      </c>
      <c r="E13" s="24">
        <v>25.16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M13" s="3">
        <f t="shared" si="1"/>
        <v>0</v>
      </c>
      <c r="N13" s="3">
        <f t="shared" si="2"/>
        <v>0</v>
      </c>
      <c r="O13" s="3">
        <f t="shared" si="3"/>
        <v>0</v>
      </c>
      <c r="P13" s="3">
        <f t="shared" si="4"/>
        <v>0</v>
      </c>
    </row>
    <row r="14" spans="1:16" s="3" customFormat="1" ht="15" customHeight="1">
      <c r="A14" s="25">
        <v>14</v>
      </c>
      <c r="B14" s="23" t="s">
        <v>95</v>
      </c>
      <c r="C14" s="23" t="s">
        <v>96</v>
      </c>
      <c r="D14" s="24">
        <v>32.71</v>
      </c>
      <c r="E14" s="24">
        <v>32.71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M14" s="3">
        <f t="shared" si="1"/>
        <v>0</v>
      </c>
      <c r="N14" s="3">
        <f t="shared" si="2"/>
        <v>0</v>
      </c>
      <c r="O14" s="3">
        <f t="shared" si="3"/>
        <v>0</v>
      </c>
      <c r="P14" s="3">
        <f t="shared" si="4"/>
        <v>0</v>
      </c>
    </row>
    <row r="15" spans="1:16" s="3" customFormat="1" ht="15" customHeight="1">
      <c r="A15" s="25">
        <v>15</v>
      </c>
      <c r="B15" s="23" t="s">
        <v>97</v>
      </c>
      <c r="C15" s="23" t="s">
        <v>88</v>
      </c>
      <c r="D15" s="24">
        <v>32.71</v>
      </c>
      <c r="E15" s="24">
        <v>32.71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M15" s="3">
        <f t="shared" si="1"/>
        <v>0</v>
      </c>
      <c r="N15" s="3">
        <f t="shared" si="2"/>
        <v>0</v>
      </c>
      <c r="O15" s="3">
        <f t="shared" si="3"/>
        <v>0</v>
      </c>
      <c r="P15" s="3">
        <f t="shared" si="4"/>
        <v>0</v>
      </c>
    </row>
    <row r="16" spans="1:16" s="3" customFormat="1" ht="15" customHeight="1">
      <c r="A16" s="25">
        <v>16</v>
      </c>
      <c r="B16" s="23" t="s">
        <v>98</v>
      </c>
      <c r="C16" s="23" t="s">
        <v>99</v>
      </c>
      <c r="D16" s="24">
        <v>6.1</v>
      </c>
      <c r="E16" s="24">
        <v>6.1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M16" s="3">
        <f t="shared" si="1"/>
        <v>0</v>
      </c>
      <c r="N16" s="3">
        <f t="shared" si="2"/>
        <v>0</v>
      </c>
      <c r="O16" s="3">
        <f t="shared" si="3"/>
        <v>0</v>
      </c>
      <c r="P16" s="3">
        <f t="shared" si="4"/>
        <v>0</v>
      </c>
    </row>
    <row r="17" spans="1:16" s="3" customFormat="1" ht="15" customHeight="1">
      <c r="A17" s="25">
        <v>17</v>
      </c>
      <c r="B17" s="23" t="s">
        <v>100</v>
      </c>
      <c r="C17" s="23" t="s">
        <v>88</v>
      </c>
      <c r="D17" s="24">
        <v>6.1</v>
      </c>
      <c r="E17" s="24">
        <v>6.1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M17" s="3">
        <f t="shared" si="1"/>
        <v>0</v>
      </c>
      <c r="N17" s="3">
        <f t="shared" si="2"/>
        <v>0</v>
      </c>
      <c r="O17" s="3">
        <f t="shared" si="3"/>
        <v>0</v>
      </c>
      <c r="P17" s="3">
        <f t="shared" si="4"/>
        <v>0</v>
      </c>
    </row>
    <row r="18" spans="1:16" s="3" customFormat="1" ht="15" customHeight="1">
      <c r="A18" s="25">
        <v>18</v>
      </c>
      <c r="B18" s="23" t="s">
        <v>101</v>
      </c>
      <c r="C18" s="23" t="s">
        <v>102</v>
      </c>
      <c r="D18" s="24">
        <v>83.97</v>
      </c>
      <c r="E18" s="24">
        <v>83.97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M18" s="3">
        <f t="shared" si="1"/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</row>
    <row r="19" spans="1:16" s="3" customFormat="1" ht="15" customHeight="1">
      <c r="A19" s="25">
        <v>19</v>
      </c>
      <c r="B19" s="23" t="s">
        <v>103</v>
      </c>
      <c r="C19" s="23" t="s">
        <v>88</v>
      </c>
      <c r="D19" s="24">
        <v>83.97</v>
      </c>
      <c r="E19" s="24">
        <v>83.97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M19" s="3">
        <f t="shared" si="1"/>
        <v>0</v>
      </c>
      <c r="N19" s="3">
        <f t="shared" si="2"/>
        <v>0</v>
      </c>
      <c r="O19" s="3">
        <f t="shared" si="3"/>
        <v>0</v>
      </c>
      <c r="P19" s="3">
        <f t="shared" si="4"/>
        <v>0</v>
      </c>
    </row>
    <row r="20" spans="1:16" s="3" customFormat="1" ht="15" customHeight="1">
      <c r="A20" s="25">
        <v>20</v>
      </c>
      <c r="B20" s="23" t="s">
        <v>104</v>
      </c>
      <c r="C20" s="23" t="s">
        <v>105</v>
      </c>
      <c r="D20" s="24">
        <v>6.88</v>
      </c>
      <c r="E20" s="24">
        <v>6.88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M20" s="3">
        <f t="shared" si="1"/>
        <v>0</v>
      </c>
      <c r="N20" s="3">
        <f t="shared" si="2"/>
        <v>0</v>
      </c>
      <c r="O20" s="3">
        <f t="shared" si="3"/>
        <v>0</v>
      </c>
      <c r="P20" s="3">
        <f t="shared" si="4"/>
        <v>0</v>
      </c>
    </row>
    <row r="21" spans="1:16" s="3" customFormat="1" ht="15" customHeight="1">
      <c r="A21" s="25">
        <v>21</v>
      </c>
      <c r="B21" s="23" t="s">
        <v>106</v>
      </c>
      <c r="C21" s="23" t="s">
        <v>107</v>
      </c>
      <c r="D21" s="24">
        <v>6.88</v>
      </c>
      <c r="E21" s="24">
        <v>6.88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M21" s="3">
        <f t="shared" si="1"/>
        <v>0</v>
      </c>
      <c r="N21" s="3">
        <f t="shared" si="2"/>
        <v>0</v>
      </c>
      <c r="O21" s="3">
        <f t="shared" si="3"/>
        <v>0</v>
      </c>
      <c r="P21" s="3">
        <f t="shared" si="4"/>
        <v>0</v>
      </c>
    </row>
    <row r="22" spans="1:16" s="3" customFormat="1" ht="15" customHeight="1">
      <c r="A22" s="25">
        <v>22</v>
      </c>
      <c r="B22" s="23" t="s">
        <v>108</v>
      </c>
      <c r="C22" s="23" t="s">
        <v>109</v>
      </c>
      <c r="D22" s="24">
        <v>6.88</v>
      </c>
      <c r="E22" s="24">
        <v>6.88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M22" s="3">
        <f t="shared" si="1"/>
        <v>0</v>
      </c>
      <c r="N22" s="3">
        <f t="shared" si="2"/>
        <v>0</v>
      </c>
      <c r="O22" s="3">
        <f t="shared" si="3"/>
        <v>0</v>
      </c>
      <c r="P22" s="3">
        <f t="shared" si="4"/>
        <v>0</v>
      </c>
    </row>
    <row r="23" spans="1:16" s="3" customFormat="1" ht="15" customHeight="1">
      <c r="A23" s="25">
        <v>23</v>
      </c>
      <c r="B23" s="23" t="s">
        <v>110</v>
      </c>
      <c r="C23" s="23" t="s">
        <v>111</v>
      </c>
      <c r="D23" s="24">
        <v>9.8</v>
      </c>
      <c r="E23" s="24">
        <v>9.8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M23" s="3">
        <f t="shared" si="1"/>
        <v>0</v>
      </c>
      <c r="N23" s="3">
        <f t="shared" si="2"/>
        <v>0</v>
      </c>
      <c r="O23" s="3">
        <f t="shared" si="3"/>
        <v>0</v>
      </c>
      <c r="P23" s="3">
        <f t="shared" si="4"/>
        <v>0</v>
      </c>
    </row>
    <row r="24" spans="1:16" s="3" customFormat="1" ht="15" customHeight="1">
      <c r="A24" s="25">
        <v>24</v>
      </c>
      <c r="B24" s="23" t="s">
        <v>112</v>
      </c>
      <c r="C24" s="23" t="s">
        <v>113</v>
      </c>
      <c r="D24" s="24">
        <v>9.8</v>
      </c>
      <c r="E24" s="24">
        <v>9.8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M24" s="3">
        <f t="shared" si="1"/>
        <v>0</v>
      </c>
      <c r="N24" s="3">
        <f t="shared" si="2"/>
        <v>0</v>
      </c>
      <c r="O24" s="3">
        <f t="shared" si="3"/>
        <v>0</v>
      </c>
      <c r="P24" s="3">
        <f t="shared" si="4"/>
        <v>0</v>
      </c>
    </row>
    <row r="25" spans="1:16" s="3" customFormat="1" ht="15" customHeight="1">
      <c r="A25" s="25">
        <v>25</v>
      </c>
      <c r="B25" s="23" t="s">
        <v>114</v>
      </c>
      <c r="C25" s="23" t="s">
        <v>115</v>
      </c>
      <c r="D25" s="24">
        <v>9.8</v>
      </c>
      <c r="E25" s="24">
        <v>9.8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M25" s="3">
        <f t="shared" si="1"/>
        <v>0</v>
      </c>
      <c r="N25" s="3">
        <f t="shared" si="2"/>
        <v>0</v>
      </c>
      <c r="O25" s="3">
        <f t="shared" si="3"/>
        <v>0</v>
      </c>
      <c r="P25" s="3">
        <f t="shared" si="4"/>
        <v>0</v>
      </c>
    </row>
    <row r="26" spans="1:16" s="3" customFormat="1" ht="15" customHeight="1">
      <c r="A26" s="25">
        <v>26</v>
      </c>
      <c r="B26" s="23" t="s">
        <v>116</v>
      </c>
      <c r="C26" s="23" t="s">
        <v>117</v>
      </c>
      <c r="D26" s="24">
        <v>7.74</v>
      </c>
      <c r="E26" s="24">
        <v>7.74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M26" s="3">
        <f t="shared" si="1"/>
        <v>0</v>
      </c>
      <c r="N26" s="3">
        <f t="shared" si="2"/>
        <v>0</v>
      </c>
      <c r="O26" s="3">
        <f t="shared" si="3"/>
        <v>0</v>
      </c>
      <c r="P26" s="3">
        <f t="shared" si="4"/>
        <v>0</v>
      </c>
    </row>
    <row r="27" spans="1:16" s="3" customFormat="1" ht="15" customHeight="1">
      <c r="A27" s="25">
        <v>27</v>
      </c>
      <c r="B27" s="23" t="s">
        <v>118</v>
      </c>
      <c r="C27" s="23" t="s">
        <v>119</v>
      </c>
      <c r="D27" s="24">
        <v>7.74</v>
      </c>
      <c r="E27" s="24">
        <v>7.74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M27" s="3">
        <f t="shared" si="1"/>
        <v>0</v>
      </c>
      <c r="N27" s="3">
        <f t="shared" si="2"/>
        <v>0</v>
      </c>
      <c r="O27" s="3">
        <f t="shared" si="3"/>
        <v>0</v>
      </c>
      <c r="P27" s="3">
        <f t="shared" si="4"/>
        <v>0</v>
      </c>
    </row>
    <row r="28" spans="1:16" s="3" customFormat="1" ht="15" customHeight="1">
      <c r="A28" s="25">
        <v>28</v>
      </c>
      <c r="B28" s="23" t="s">
        <v>120</v>
      </c>
      <c r="C28" s="23" t="s">
        <v>121</v>
      </c>
      <c r="D28" s="24">
        <v>7.74</v>
      </c>
      <c r="E28" s="24">
        <v>7.74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M28" s="3">
        <f t="shared" si="1"/>
        <v>0</v>
      </c>
      <c r="N28" s="3">
        <f t="shared" si="2"/>
        <v>0</v>
      </c>
      <c r="O28" s="3">
        <f t="shared" si="3"/>
        <v>0</v>
      </c>
      <c r="P28" s="3">
        <f t="shared" si="4"/>
        <v>0</v>
      </c>
    </row>
    <row r="29" spans="1:16" s="3" customFormat="1" ht="15" customHeight="1">
      <c r="A29" s="25">
        <v>29</v>
      </c>
      <c r="B29" s="23" t="s">
        <v>122</v>
      </c>
      <c r="C29" s="23" t="s">
        <v>123</v>
      </c>
      <c r="D29" s="24">
        <v>116.62928000000001</v>
      </c>
      <c r="E29" s="24">
        <v>116.62928000000001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M29" s="3">
        <f t="shared" si="1"/>
        <v>0</v>
      </c>
      <c r="N29" s="3">
        <f t="shared" si="2"/>
        <v>0</v>
      </c>
      <c r="O29" s="3">
        <f t="shared" si="3"/>
        <v>0</v>
      </c>
      <c r="P29" s="3">
        <f t="shared" si="4"/>
        <v>0</v>
      </c>
    </row>
    <row r="30" spans="1:16" s="3" customFormat="1" ht="15" customHeight="1">
      <c r="A30" s="25">
        <v>30</v>
      </c>
      <c r="B30" s="23" t="s">
        <v>124</v>
      </c>
      <c r="C30" s="23" t="s">
        <v>125</v>
      </c>
      <c r="D30" s="24">
        <v>18.91</v>
      </c>
      <c r="E30" s="24">
        <v>18.91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M30" s="3">
        <f>F30/10000</f>
        <v>0</v>
      </c>
      <c r="N30" s="3">
        <f>G30/10000</f>
        <v>0</v>
      </c>
      <c r="O30" s="3">
        <f>H30/10000</f>
        <v>0</v>
      </c>
      <c r="P30" s="3">
        <f>I30/10000</f>
        <v>0</v>
      </c>
    </row>
    <row r="31" spans="1:16" s="3" customFormat="1" ht="15" customHeight="1">
      <c r="A31" s="25">
        <v>31</v>
      </c>
      <c r="B31" s="23" t="s">
        <v>126</v>
      </c>
      <c r="C31" s="23" t="s">
        <v>127</v>
      </c>
      <c r="D31" s="24">
        <v>18.91</v>
      </c>
      <c r="E31" s="24">
        <v>18.91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M31" s="3">
        <f>F31/10000</f>
        <v>0</v>
      </c>
      <c r="N31" s="3">
        <f>G31/10000</f>
        <v>0</v>
      </c>
      <c r="O31" s="3">
        <f>H31/10000</f>
        <v>0</v>
      </c>
      <c r="P31" s="3">
        <f>I31/10000</f>
        <v>0</v>
      </c>
    </row>
    <row r="32" spans="1:16" s="3" customFormat="1" ht="15" customHeight="1">
      <c r="A32" s="25">
        <v>32</v>
      </c>
      <c r="B32" s="23" t="s">
        <v>128</v>
      </c>
      <c r="C32" s="23" t="s">
        <v>129</v>
      </c>
      <c r="D32" s="24">
        <v>96.4</v>
      </c>
      <c r="E32" s="24">
        <v>96.4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M32" s="3">
        <f>F32/10000</f>
        <v>0</v>
      </c>
      <c r="N32" s="3">
        <f>G32/10000</f>
        <v>0</v>
      </c>
      <c r="O32" s="3">
        <f>H32/10000</f>
        <v>0</v>
      </c>
      <c r="P32" s="3">
        <f>I32/10000</f>
        <v>0</v>
      </c>
    </row>
    <row r="33" spans="1:16" s="3" customFormat="1" ht="15" customHeight="1">
      <c r="A33" s="25">
        <v>33</v>
      </c>
      <c r="B33" s="23" t="s">
        <v>130</v>
      </c>
      <c r="C33" s="23" t="s">
        <v>131</v>
      </c>
      <c r="D33" s="24">
        <v>96.4</v>
      </c>
      <c r="E33" s="24">
        <v>96.4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M33" s="3">
        <f>F33/10000</f>
        <v>0</v>
      </c>
      <c r="N33" s="3">
        <f>G33/10000</f>
        <v>0</v>
      </c>
      <c r="O33" s="3">
        <f>H33/10000</f>
        <v>0</v>
      </c>
      <c r="P33" s="3">
        <f>I33/10000</f>
        <v>0</v>
      </c>
    </row>
    <row r="34" spans="1:16" s="3" customFormat="1" ht="15" customHeight="1">
      <c r="A34" s="25">
        <v>34</v>
      </c>
      <c r="B34" s="23" t="s">
        <v>132</v>
      </c>
      <c r="C34" s="23" t="s">
        <v>133</v>
      </c>
      <c r="D34" s="24">
        <v>1.32</v>
      </c>
      <c r="E34" s="24">
        <v>1.32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M34" s="3">
        <f>F34/10000</f>
        <v>0</v>
      </c>
      <c r="N34" s="3">
        <f>G34/10000</f>
        <v>0</v>
      </c>
      <c r="O34" s="3">
        <f>H34/10000</f>
        <v>0</v>
      </c>
      <c r="P34" s="3">
        <f>I34/10000</f>
        <v>0</v>
      </c>
    </row>
    <row r="35" spans="1:16" s="3" customFormat="1" ht="15" customHeight="1">
      <c r="A35" s="25">
        <v>35</v>
      </c>
      <c r="B35" s="23" t="s">
        <v>134</v>
      </c>
      <c r="C35" s="23" t="s">
        <v>135</v>
      </c>
      <c r="D35" s="24">
        <v>1.32</v>
      </c>
      <c r="E35" s="24">
        <v>1.32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M35" s="3">
        <f>F35/10000</f>
        <v>0</v>
      </c>
      <c r="N35" s="3">
        <f>G35/10000</f>
        <v>0</v>
      </c>
      <c r="O35" s="3">
        <f>H35/10000</f>
        <v>0</v>
      </c>
      <c r="P35" s="3">
        <f>I35/10000</f>
        <v>0</v>
      </c>
    </row>
    <row r="36" spans="1:16" s="3" customFormat="1" ht="15" customHeight="1">
      <c r="A36" s="25">
        <v>36</v>
      </c>
      <c r="B36" s="23" t="s">
        <v>136</v>
      </c>
      <c r="C36" s="23" t="s">
        <v>137</v>
      </c>
      <c r="D36" s="24">
        <v>55.4</v>
      </c>
      <c r="E36" s="24">
        <v>55.4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M36" s="3">
        <f>F36/10000</f>
        <v>0</v>
      </c>
      <c r="N36" s="3">
        <f>G36/10000</f>
        <v>0</v>
      </c>
      <c r="O36" s="3">
        <f>H36/10000</f>
        <v>0</v>
      </c>
      <c r="P36" s="3">
        <f>I36/10000</f>
        <v>0</v>
      </c>
    </row>
    <row r="37" spans="1:16" s="3" customFormat="1" ht="15" customHeight="1">
      <c r="A37" s="25">
        <v>37</v>
      </c>
      <c r="B37" s="23" t="s">
        <v>138</v>
      </c>
      <c r="C37" s="23" t="s">
        <v>139</v>
      </c>
      <c r="D37" s="24">
        <v>55.4</v>
      </c>
      <c r="E37" s="24">
        <v>55.4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M37" s="3">
        <f>F37/10000</f>
        <v>0</v>
      </c>
      <c r="N37" s="3">
        <f>G37/10000</f>
        <v>0</v>
      </c>
      <c r="O37" s="3">
        <f>H37/10000</f>
        <v>0</v>
      </c>
      <c r="P37" s="3">
        <f>I37/10000</f>
        <v>0</v>
      </c>
    </row>
    <row r="38" spans="1:16" s="3" customFormat="1" ht="15" customHeight="1">
      <c r="A38" s="25">
        <v>38</v>
      </c>
      <c r="B38" s="23" t="s">
        <v>140</v>
      </c>
      <c r="C38" s="23" t="s">
        <v>141</v>
      </c>
      <c r="D38" s="24">
        <v>55.4</v>
      </c>
      <c r="E38" s="24">
        <v>55.4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M38" s="3">
        <f>F38/10000</f>
        <v>0</v>
      </c>
      <c r="N38" s="3">
        <f>G38/10000</f>
        <v>0</v>
      </c>
      <c r="O38" s="3">
        <f>H38/10000</f>
        <v>0</v>
      </c>
      <c r="P38" s="3">
        <f>I38/10000</f>
        <v>0</v>
      </c>
    </row>
    <row r="39" spans="1:16" s="3" customFormat="1" ht="15" customHeight="1">
      <c r="A39" s="25">
        <v>39</v>
      </c>
      <c r="B39" s="23" t="s">
        <v>142</v>
      </c>
      <c r="C39" s="23" t="s">
        <v>143</v>
      </c>
      <c r="D39" s="24">
        <v>76.18</v>
      </c>
      <c r="E39" s="24">
        <v>76.18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M39" s="3">
        <f>F39/10000</f>
        <v>0</v>
      </c>
      <c r="N39" s="3">
        <f>G39/10000</f>
        <v>0</v>
      </c>
      <c r="O39" s="3">
        <f>H39/10000</f>
        <v>0</v>
      </c>
      <c r="P39" s="3">
        <f>I39/10000</f>
        <v>0</v>
      </c>
    </row>
    <row r="40" spans="1:16" s="3" customFormat="1" ht="15" customHeight="1">
      <c r="A40" s="25">
        <v>40</v>
      </c>
      <c r="B40" s="23" t="s">
        <v>144</v>
      </c>
      <c r="C40" s="23" t="s">
        <v>145</v>
      </c>
      <c r="D40" s="24">
        <v>26.18</v>
      </c>
      <c r="E40" s="24">
        <v>26.18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M40" s="3">
        <f>F40/10000</f>
        <v>0</v>
      </c>
      <c r="N40" s="3">
        <f>G40/10000</f>
        <v>0</v>
      </c>
      <c r="O40" s="3">
        <f>H40/10000</f>
        <v>0</v>
      </c>
      <c r="P40" s="3">
        <f>I40/10000</f>
        <v>0</v>
      </c>
    </row>
    <row r="41" spans="1:16" s="3" customFormat="1" ht="15" customHeight="1">
      <c r="A41" s="25">
        <v>41</v>
      </c>
      <c r="B41" s="23" t="s">
        <v>146</v>
      </c>
      <c r="C41" s="23" t="s">
        <v>88</v>
      </c>
      <c r="D41" s="24">
        <v>26.18</v>
      </c>
      <c r="E41" s="24">
        <v>26.18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M41" s="3">
        <f>F41/10000</f>
        <v>0</v>
      </c>
      <c r="N41" s="3">
        <f>G41/10000</f>
        <v>0</v>
      </c>
      <c r="O41" s="3">
        <f>H41/10000</f>
        <v>0</v>
      </c>
      <c r="P41" s="3">
        <f>I41/10000</f>
        <v>0</v>
      </c>
    </row>
    <row r="42" spans="1:16" s="3" customFormat="1" ht="15" customHeight="1">
      <c r="A42" s="25">
        <v>42</v>
      </c>
      <c r="B42" s="23" t="s">
        <v>147</v>
      </c>
      <c r="C42" s="23" t="s">
        <v>148</v>
      </c>
      <c r="D42" s="24">
        <v>50</v>
      </c>
      <c r="E42" s="24">
        <v>50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M42" s="3">
        <f>F42/10000</f>
        <v>0</v>
      </c>
      <c r="N42" s="3">
        <f>G42/10000</f>
        <v>0</v>
      </c>
      <c r="O42" s="3">
        <f>H42/10000</f>
        <v>0</v>
      </c>
      <c r="P42" s="3">
        <f>I42/10000</f>
        <v>0</v>
      </c>
    </row>
    <row r="43" spans="1:16" s="3" customFormat="1" ht="15" customHeight="1">
      <c r="A43" s="25">
        <v>43</v>
      </c>
      <c r="B43" s="23" t="s">
        <v>149</v>
      </c>
      <c r="C43" s="23" t="s">
        <v>150</v>
      </c>
      <c r="D43" s="24">
        <v>50</v>
      </c>
      <c r="E43" s="24">
        <v>50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M43" s="3">
        <f>F43/10000</f>
        <v>0</v>
      </c>
      <c r="N43" s="3">
        <f>G43/10000</f>
        <v>0</v>
      </c>
      <c r="O43" s="3">
        <f>H43/10000</f>
        <v>0</v>
      </c>
      <c r="P43" s="3">
        <f>I43/10000</f>
        <v>0</v>
      </c>
    </row>
    <row r="44" spans="1:12" ht="14.25">
      <c r="A44" s="25">
        <v>44</v>
      </c>
      <c r="B44" s="23" t="s">
        <v>151</v>
      </c>
      <c r="C44" s="23" t="s">
        <v>152</v>
      </c>
      <c r="D44" s="24">
        <v>56.23</v>
      </c>
      <c r="E44" s="24">
        <v>56.23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3"/>
    </row>
    <row r="45" spans="1:12" ht="14.25">
      <c r="A45" s="25">
        <v>45</v>
      </c>
      <c r="B45" s="23" t="s">
        <v>153</v>
      </c>
      <c r="C45" s="23" t="s">
        <v>154</v>
      </c>
      <c r="D45" s="24">
        <v>47.86</v>
      </c>
      <c r="E45" s="24">
        <v>47.86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3"/>
    </row>
    <row r="46" spans="1:12" ht="14.25">
      <c r="A46" s="25">
        <v>46</v>
      </c>
      <c r="B46" s="23" t="s">
        <v>155</v>
      </c>
      <c r="C46" s="23" t="s">
        <v>156</v>
      </c>
      <c r="D46" s="24">
        <v>47.86</v>
      </c>
      <c r="E46" s="24">
        <v>47.86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3"/>
    </row>
    <row r="47" spans="1:12" ht="14.25">
      <c r="A47" s="25">
        <v>47</v>
      </c>
      <c r="B47" s="23" t="s">
        <v>157</v>
      </c>
      <c r="C47" s="23" t="s">
        <v>158</v>
      </c>
      <c r="D47" s="24">
        <v>8.37</v>
      </c>
      <c r="E47" s="24">
        <v>8.37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3"/>
    </row>
    <row r="48" spans="1:12" ht="14.25">
      <c r="A48" s="25">
        <v>48</v>
      </c>
      <c r="B48" s="23" t="s">
        <v>159</v>
      </c>
      <c r="C48" s="23" t="s">
        <v>160</v>
      </c>
      <c r="D48" s="24">
        <v>8.37</v>
      </c>
      <c r="E48" s="24">
        <v>8.37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3"/>
    </row>
    <row r="49" spans="1:12" ht="14.25">
      <c r="A49" s="25">
        <v>49</v>
      </c>
      <c r="B49" s="23" t="s">
        <v>161</v>
      </c>
      <c r="C49" s="23" t="s">
        <v>162</v>
      </c>
      <c r="D49" s="24">
        <v>23.84</v>
      </c>
      <c r="E49" s="24">
        <v>23.84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3"/>
    </row>
    <row r="50" spans="1:12" ht="14.25">
      <c r="A50" s="25">
        <v>50</v>
      </c>
      <c r="B50" s="23" t="s">
        <v>163</v>
      </c>
      <c r="C50" s="23" t="s">
        <v>164</v>
      </c>
      <c r="D50" s="24">
        <v>23.84</v>
      </c>
      <c r="E50" s="24">
        <v>23.84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3"/>
    </row>
    <row r="51" spans="1:12" ht="14.25">
      <c r="A51" s="25">
        <v>51</v>
      </c>
      <c r="B51" s="23" t="s">
        <v>165</v>
      </c>
      <c r="C51" s="23" t="s">
        <v>166</v>
      </c>
      <c r="D51" s="24">
        <v>23.84</v>
      </c>
      <c r="E51" s="24">
        <v>23.84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showZeros="0" workbookViewId="0" topLeftCell="A1">
      <selection activeCell="F8" sqref="F8"/>
    </sheetView>
  </sheetViews>
  <sheetFormatPr defaultColWidth="9.00390625" defaultRowHeight="14.25"/>
  <cols>
    <col min="1" max="1" width="5.625" style="4" customWidth="1"/>
    <col min="2" max="2" width="20.00390625" style="4" customWidth="1"/>
    <col min="3" max="3" width="27.125" style="4" customWidth="1"/>
    <col min="4" max="11" width="11.125" style="4" customWidth="1"/>
    <col min="12" max="16384" width="9.00390625" style="4" customWidth="1"/>
  </cols>
  <sheetData>
    <row r="1" spans="1:9" s="1" customFormat="1" ht="37.5" customHeight="1">
      <c r="A1" s="5" t="s">
        <v>167</v>
      </c>
      <c r="B1" s="22">
        <f aca="true" t="shared" si="0" ref="B1:I1">""</f>
      </c>
      <c r="C1" s="22">
        <f t="shared" si="0"/>
      </c>
      <c r="D1" s="22">
        <f t="shared" si="0"/>
      </c>
      <c r="E1" s="22">
        <f t="shared" si="0"/>
      </c>
      <c r="F1" s="22">
        <f t="shared" si="0"/>
      </c>
      <c r="G1" s="22">
        <f t="shared" si="0"/>
      </c>
      <c r="H1" s="14">
        <f t="shared" si="0"/>
      </c>
      <c r="I1" s="22">
        <f t="shared" si="0"/>
      </c>
    </row>
    <row r="2" spans="1:9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6" t="s">
        <v>61</v>
      </c>
      <c r="F2" s="6" t="s">
        <v>3</v>
      </c>
      <c r="G2" s="7">
        <f>""</f>
      </c>
      <c r="H2" s="15" t="s">
        <v>4</v>
      </c>
      <c r="I2" s="7">
        <f>""</f>
      </c>
    </row>
    <row r="3" spans="1:9" s="1" customFormat="1" ht="15" customHeight="1">
      <c r="A3" s="9" t="s">
        <v>5</v>
      </c>
      <c r="B3" s="9" t="s">
        <v>62</v>
      </c>
      <c r="C3" s="9">
        <f>""</f>
      </c>
      <c r="D3" s="9" t="s">
        <v>168</v>
      </c>
      <c r="E3" s="9" t="s">
        <v>169</v>
      </c>
      <c r="F3" s="9" t="s">
        <v>170</v>
      </c>
      <c r="G3" s="9" t="s">
        <v>171</v>
      </c>
      <c r="H3" s="9" t="s">
        <v>172</v>
      </c>
      <c r="I3" s="9" t="s">
        <v>173</v>
      </c>
    </row>
    <row r="4" spans="1:9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174</v>
      </c>
      <c r="G4" s="9">
        <f>""</f>
      </c>
      <c r="H4" s="9">
        <f>""</f>
      </c>
      <c r="I4" s="9" t="s">
        <v>75</v>
      </c>
    </row>
    <row r="5" spans="1:9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</row>
    <row r="6" spans="1:13" s="3" customFormat="1" ht="15" customHeight="1">
      <c r="A6" s="11">
        <v>6</v>
      </c>
      <c r="B6" s="12" t="s">
        <v>30</v>
      </c>
      <c r="C6" s="12" t="s">
        <v>82</v>
      </c>
      <c r="D6" s="13">
        <v>1075.82</v>
      </c>
      <c r="E6" s="13">
        <v>1014.7</v>
      </c>
      <c r="F6" s="13">
        <v>61.12</v>
      </c>
      <c r="G6" s="13">
        <v>0</v>
      </c>
      <c r="H6" s="13">
        <v>0</v>
      </c>
      <c r="I6" s="13">
        <v>0</v>
      </c>
      <c r="J6" s="28"/>
      <c r="K6" s="28"/>
      <c r="L6" s="28"/>
      <c r="M6" s="28"/>
    </row>
    <row r="7" spans="1:13" s="3" customFormat="1" ht="15" customHeight="1">
      <c r="A7" s="11">
        <v>7</v>
      </c>
      <c r="B7" s="12" t="s">
        <v>83</v>
      </c>
      <c r="C7" s="12" t="s">
        <v>84</v>
      </c>
      <c r="D7" s="13">
        <v>723.12</v>
      </c>
      <c r="E7" s="13">
        <v>723.12</v>
      </c>
      <c r="F7" s="13">
        <v>0</v>
      </c>
      <c r="G7" s="13">
        <v>0</v>
      </c>
      <c r="H7" s="13">
        <v>0</v>
      </c>
      <c r="I7" s="13">
        <v>0</v>
      </c>
      <c r="J7" s="28"/>
      <c r="K7" s="28"/>
      <c r="L7" s="28"/>
      <c r="M7" s="28"/>
    </row>
    <row r="8" spans="1:13" s="3" customFormat="1" ht="15" customHeight="1">
      <c r="A8" s="11">
        <v>8</v>
      </c>
      <c r="B8" s="12" t="s">
        <v>85</v>
      </c>
      <c r="C8" s="12" t="s">
        <v>86</v>
      </c>
      <c r="D8" s="13">
        <v>6.85</v>
      </c>
      <c r="E8" s="13">
        <v>6.85</v>
      </c>
      <c r="F8" s="13">
        <v>0</v>
      </c>
      <c r="G8" s="13">
        <v>0</v>
      </c>
      <c r="H8" s="13">
        <v>0</v>
      </c>
      <c r="I8" s="13">
        <v>0</v>
      </c>
      <c r="J8" s="28"/>
      <c r="K8" s="28"/>
      <c r="L8" s="28"/>
      <c r="M8" s="28"/>
    </row>
    <row r="9" spans="1:13" s="3" customFormat="1" ht="15" customHeight="1">
      <c r="A9" s="11">
        <v>9</v>
      </c>
      <c r="B9" s="12" t="s">
        <v>87</v>
      </c>
      <c r="C9" s="12" t="s">
        <v>88</v>
      </c>
      <c r="D9" s="13">
        <v>6.85</v>
      </c>
      <c r="E9" s="13">
        <v>6.85</v>
      </c>
      <c r="F9" s="13">
        <v>0</v>
      </c>
      <c r="G9" s="13">
        <v>0</v>
      </c>
      <c r="H9" s="13">
        <v>0</v>
      </c>
      <c r="I9" s="13">
        <v>0</v>
      </c>
      <c r="J9" s="28"/>
      <c r="K9" s="28"/>
      <c r="L9" s="28"/>
      <c r="M9" s="28"/>
    </row>
    <row r="10" spans="1:13" s="3" customFormat="1" ht="15" customHeight="1">
      <c r="A10" s="11">
        <v>10</v>
      </c>
      <c r="B10" s="12" t="s">
        <v>89</v>
      </c>
      <c r="C10" s="12" t="s">
        <v>90</v>
      </c>
      <c r="D10" s="13">
        <v>568.31</v>
      </c>
      <c r="E10" s="13">
        <v>568.31</v>
      </c>
      <c r="F10" s="13">
        <v>0</v>
      </c>
      <c r="G10" s="13">
        <v>0</v>
      </c>
      <c r="H10" s="13">
        <v>0</v>
      </c>
      <c r="I10" s="13">
        <v>0</v>
      </c>
      <c r="J10" s="28"/>
      <c r="K10" s="28"/>
      <c r="L10" s="28"/>
      <c r="M10" s="28"/>
    </row>
    <row r="11" spans="1:13" s="3" customFormat="1" ht="15" customHeight="1">
      <c r="A11" s="11">
        <v>11</v>
      </c>
      <c r="B11" s="12" t="s">
        <v>91</v>
      </c>
      <c r="C11" s="12" t="s">
        <v>88</v>
      </c>
      <c r="D11" s="13">
        <v>568.31</v>
      </c>
      <c r="E11" s="13">
        <v>568.31</v>
      </c>
      <c r="F11" s="13">
        <v>0</v>
      </c>
      <c r="G11" s="13">
        <v>0</v>
      </c>
      <c r="H11" s="13">
        <v>0</v>
      </c>
      <c r="I11" s="13">
        <v>0</v>
      </c>
      <c r="J11" s="28"/>
      <c r="K11" s="28"/>
      <c r="L11" s="28"/>
      <c r="M11" s="28"/>
    </row>
    <row r="12" spans="1:13" s="3" customFormat="1" ht="15" customHeight="1">
      <c r="A12" s="11">
        <v>12</v>
      </c>
      <c r="B12" s="12" t="s">
        <v>92</v>
      </c>
      <c r="C12" s="12" t="s">
        <v>93</v>
      </c>
      <c r="D12" s="13">
        <v>25.16</v>
      </c>
      <c r="E12" s="13">
        <v>25.16</v>
      </c>
      <c r="F12" s="13">
        <v>0</v>
      </c>
      <c r="G12" s="13">
        <v>0</v>
      </c>
      <c r="H12" s="13">
        <v>0</v>
      </c>
      <c r="I12" s="13">
        <v>0</v>
      </c>
      <c r="J12" s="28"/>
      <c r="K12" s="28"/>
      <c r="L12" s="28"/>
      <c r="M12" s="28"/>
    </row>
    <row r="13" spans="1:13" s="3" customFormat="1" ht="15" customHeight="1">
      <c r="A13" s="11">
        <v>13</v>
      </c>
      <c r="B13" s="12" t="s">
        <v>94</v>
      </c>
      <c r="C13" s="12" t="s">
        <v>88</v>
      </c>
      <c r="D13" s="13">
        <v>25.16</v>
      </c>
      <c r="E13" s="13">
        <v>25.16</v>
      </c>
      <c r="F13" s="13">
        <v>0</v>
      </c>
      <c r="G13" s="13">
        <v>0</v>
      </c>
      <c r="H13" s="13">
        <v>0</v>
      </c>
      <c r="I13" s="13">
        <v>0</v>
      </c>
      <c r="J13" s="28"/>
      <c r="K13" s="28"/>
      <c r="L13" s="28"/>
      <c r="M13" s="28"/>
    </row>
    <row r="14" spans="1:13" s="3" customFormat="1" ht="15" customHeight="1">
      <c r="A14" s="11">
        <v>14</v>
      </c>
      <c r="B14" s="12" t="s">
        <v>95</v>
      </c>
      <c r="C14" s="12" t="s">
        <v>96</v>
      </c>
      <c r="D14" s="13">
        <v>32.71</v>
      </c>
      <c r="E14" s="13">
        <v>32.71</v>
      </c>
      <c r="F14" s="13">
        <v>0</v>
      </c>
      <c r="G14" s="13">
        <v>0</v>
      </c>
      <c r="H14" s="13">
        <v>0</v>
      </c>
      <c r="I14" s="13">
        <v>0</v>
      </c>
      <c r="J14" s="28"/>
      <c r="K14" s="28"/>
      <c r="L14" s="28"/>
      <c r="M14" s="28"/>
    </row>
    <row r="15" spans="1:13" s="3" customFormat="1" ht="15" customHeight="1">
      <c r="A15" s="11">
        <v>15</v>
      </c>
      <c r="B15" s="12" t="s">
        <v>97</v>
      </c>
      <c r="C15" s="12" t="s">
        <v>88</v>
      </c>
      <c r="D15" s="13">
        <v>32.71</v>
      </c>
      <c r="E15" s="13">
        <v>32.71</v>
      </c>
      <c r="F15" s="13">
        <v>0</v>
      </c>
      <c r="G15" s="13">
        <v>0</v>
      </c>
      <c r="H15" s="13">
        <v>0</v>
      </c>
      <c r="I15" s="13">
        <v>0</v>
      </c>
      <c r="J15" s="28"/>
      <c r="K15" s="28"/>
      <c r="L15" s="28"/>
      <c r="M15" s="28"/>
    </row>
    <row r="16" spans="1:13" s="3" customFormat="1" ht="15" customHeight="1">
      <c r="A16" s="11">
        <v>16</v>
      </c>
      <c r="B16" s="12" t="s">
        <v>98</v>
      </c>
      <c r="C16" s="12" t="s">
        <v>99</v>
      </c>
      <c r="D16" s="13">
        <v>6.1</v>
      </c>
      <c r="E16" s="13">
        <v>6.1</v>
      </c>
      <c r="F16" s="13">
        <v>0</v>
      </c>
      <c r="G16" s="13">
        <v>0</v>
      </c>
      <c r="H16" s="13">
        <v>0</v>
      </c>
      <c r="I16" s="13">
        <v>0</v>
      </c>
      <c r="J16" s="28"/>
      <c r="K16" s="28"/>
      <c r="L16" s="28"/>
      <c r="M16" s="28"/>
    </row>
    <row r="17" spans="1:13" s="3" customFormat="1" ht="15" customHeight="1">
      <c r="A17" s="11">
        <v>17</v>
      </c>
      <c r="B17" s="12" t="s">
        <v>100</v>
      </c>
      <c r="C17" s="12" t="s">
        <v>88</v>
      </c>
      <c r="D17" s="13">
        <v>6.1</v>
      </c>
      <c r="E17" s="13">
        <v>6.1</v>
      </c>
      <c r="F17" s="13">
        <v>0</v>
      </c>
      <c r="G17" s="13">
        <v>0</v>
      </c>
      <c r="H17" s="13">
        <v>0</v>
      </c>
      <c r="I17" s="13">
        <v>0</v>
      </c>
      <c r="J17" s="28"/>
      <c r="K17" s="28"/>
      <c r="L17" s="28"/>
      <c r="M17" s="28"/>
    </row>
    <row r="18" spans="1:13" s="3" customFormat="1" ht="15" customHeight="1">
      <c r="A18" s="11">
        <v>18</v>
      </c>
      <c r="B18" s="12" t="s">
        <v>101</v>
      </c>
      <c r="C18" s="12" t="s">
        <v>102</v>
      </c>
      <c r="D18" s="13">
        <v>83.97</v>
      </c>
      <c r="E18" s="13">
        <v>83.97</v>
      </c>
      <c r="F18" s="13">
        <v>0</v>
      </c>
      <c r="G18" s="13">
        <v>0</v>
      </c>
      <c r="H18" s="13">
        <v>0</v>
      </c>
      <c r="I18" s="13">
        <v>0</v>
      </c>
      <c r="J18" s="28"/>
      <c r="K18" s="28"/>
      <c r="L18" s="28"/>
      <c r="M18" s="28"/>
    </row>
    <row r="19" spans="1:13" s="3" customFormat="1" ht="15" customHeight="1">
      <c r="A19" s="11">
        <v>19</v>
      </c>
      <c r="B19" s="12" t="s">
        <v>103</v>
      </c>
      <c r="C19" s="12" t="s">
        <v>88</v>
      </c>
      <c r="D19" s="13">
        <v>83.97</v>
      </c>
      <c r="E19" s="13">
        <v>83.97</v>
      </c>
      <c r="F19" s="13">
        <v>0</v>
      </c>
      <c r="G19" s="13">
        <v>0</v>
      </c>
      <c r="H19" s="13">
        <v>0</v>
      </c>
      <c r="I19" s="13">
        <v>0</v>
      </c>
      <c r="J19" s="28"/>
      <c r="K19" s="28"/>
      <c r="L19" s="28"/>
      <c r="M19" s="28"/>
    </row>
    <row r="20" spans="1:13" s="3" customFormat="1" ht="15" customHeight="1">
      <c r="A20" s="11">
        <v>20</v>
      </c>
      <c r="B20" s="12" t="s">
        <v>104</v>
      </c>
      <c r="C20" s="12" t="s">
        <v>105</v>
      </c>
      <c r="D20" s="13">
        <v>6.88</v>
      </c>
      <c r="E20" s="13">
        <v>6.88</v>
      </c>
      <c r="F20" s="13">
        <v>0</v>
      </c>
      <c r="G20" s="13">
        <v>0</v>
      </c>
      <c r="H20" s="13">
        <v>0</v>
      </c>
      <c r="I20" s="13">
        <v>0</v>
      </c>
      <c r="J20" s="28"/>
      <c r="K20" s="28"/>
      <c r="L20" s="28"/>
      <c r="M20" s="28"/>
    </row>
    <row r="21" spans="1:13" s="3" customFormat="1" ht="15" customHeight="1">
      <c r="A21" s="11">
        <v>21</v>
      </c>
      <c r="B21" s="12" t="s">
        <v>106</v>
      </c>
      <c r="C21" s="12" t="s">
        <v>107</v>
      </c>
      <c r="D21" s="13">
        <v>6.88</v>
      </c>
      <c r="E21" s="13">
        <v>6.88</v>
      </c>
      <c r="F21" s="13">
        <v>0</v>
      </c>
      <c r="G21" s="13">
        <v>0</v>
      </c>
      <c r="H21" s="13">
        <v>0</v>
      </c>
      <c r="I21" s="13">
        <v>0</v>
      </c>
      <c r="J21" s="28"/>
      <c r="K21" s="28"/>
      <c r="L21" s="28"/>
      <c r="M21" s="28"/>
    </row>
    <row r="22" spans="1:13" s="3" customFormat="1" ht="15" customHeight="1">
      <c r="A22" s="11">
        <v>22</v>
      </c>
      <c r="B22" s="12" t="s">
        <v>108</v>
      </c>
      <c r="C22" s="12" t="s">
        <v>109</v>
      </c>
      <c r="D22" s="13">
        <v>6.88</v>
      </c>
      <c r="E22" s="13">
        <v>6.88</v>
      </c>
      <c r="F22" s="13">
        <v>0</v>
      </c>
      <c r="G22" s="13">
        <v>0</v>
      </c>
      <c r="H22" s="13">
        <v>0</v>
      </c>
      <c r="I22" s="13">
        <v>0</v>
      </c>
      <c r="J22" s="28"/>
      <c r="K22" s="28"/>
      <c r="L22" s="28"/>
      <c r="M22" s="28"/>
    </row>
    <row r="23" spans="1:13" s="3" customFormat="1" ht="15" customHeight="1">
      <c r="A23" s="11">
        <v>23</v>
      </c>
      <c r="B23" s="12" t="s">
        <v>110</v>
      </c>
      <c r="C23" s="12" t="s">
        <v>111</v>
      </c>
      <c r="D23" s="13">
        <v>9.8</v>
      </c>
      <c r="E23" s="12">
        <v>0</v>
      </c>
      <c r="F23" s="13">
        <v>9.8</v>
      </c>
      <c r="G23" s="13">
        <v>0</v>
      </c>
      <c r="H23" s="13">
        <v>0</v>
      </c>
      <c r="I23" s="13">
        <v>0</v>
      </c>
      <c r="J23" s="28"/>
      <c r="K23" s="28"/>
      <c r="L23" s="28"/>
      <c r="M23" s="28"/>
    </row>
    <row r="24" spans="1:13" s="3" customFormat="1" ht="15" customHeight="1">
      <c r="A24" s="11">
        <v>24</v>
      </c>
      <c r="B24" s="12" t="s">
        <v>112</v>
      </c>
      <c r="C24" s="12" t="s">
        <v>113</v>
      </c>
      <c r="D24" s="13">
        <v>9.8</v>
      </c>
      <c r="E24" s="12">
        <v>0</v>
      </c>
      <c r="F24" s="13">
        <v>9.8</v>
      </c>
      <c r="G24" s="13">
        <v>0</v>
      </c>
      <c r="H24" s="13">
        <v>0</v>
      </c>
      <c r="I24" s="13">
        <v>0</v>
      </c>
      <c r="J24" s="28"/>
      <c r="K24" s="28"/>
      <c r="L24" s="28"/>
      <c r="M24" s="28"/>
    </row>
    <row r="25" spans="1:13" s="3" customFormat="1" ht="15" customHeight="1">
      <c r="A25" s="11">
        <v>25</v>
      </c>
      <c r="B25" s="12" t="s">
        <v>114</v>
      </c>
      <c r="C25" s="12" t="s">
        <v>115</v>
      </c>
      <c r="D25" s="13">
        <v>9.8</v>
      </c>
      <c r="E25" s="12">
        <v>0</v>
      </c>
      <c r="F25" s="13">
        <v>9.8</v>
      </c>
      <c r="G25" s="13">
        <v>0</v>
      </c>
      <c r="H25" s="13">
        <v>0</v>
      </c>
      <c r="I25" s="13">
        <v>0</v>
      </c>
      <c r="J25" s="28"/>
      <c r="K25" s="28"/>
      <c r="L25" s="28"/>
      <c r="M25" s="28"/>
    </row>
    <row r="26" spans="1:13" s="3" customFormat="1" ht="15" customHeight="1">
      <c r="A26" s="11">
        <v>26</v>
      </c>
      <c r="B26" s="12" t="s">
        <v>116</v>
      </c>
      <c r="C26" s="12" t="s">
        <v>117</v>
      </c>
      <c r="D26" s="13">
        <v>7.74</v>
      </c>
      <c r="E26" s="13">
        <v>7.74</v>
      </c>
      <c r="F26" s="13">
        <v>0</v>
      </c>
      <c r="G26" s="13">
        <v>0</v>
      </c>
      <c r="H26" s="13">
        <v>0</v>
      </c>
      <c r="I26" s="13">
        <v>0</v>
      </c>
      <c r="J26" s="28"/>
      <c r="K26" s="28"/>
      <c r="L26" s="28"/>
      <c r="M26" s="28"/>
    </row>
    <row r="27" spans="1:13" s="3" customFormat="1" ht="15" customHeight="1">
      <c r="A27" s="11">
        <v>27</v>
      </c>
      <c r="B27" s="12" t="s">
        <v>118</v>
      </c>
      <c r="C27" s="12" t="s">
        <v>119</v>
      </c>
      <c r="D27" s="13">
        <v>7.74</v>
      </c>
      <c r="E27" s="13">
        <v>7.74</v>
      </c>
      <c r="F27" s="13">
        <v>0</v>
      </c>
      <c r="G27" s="13">
        <v>0</v>
      </c>
      <c r="H27" s="13">
        <v>0</v>
      </c>
      <c r="I27" s="13">
        <v>0</v>
      </c>
      <c r="J27" s="28"/>
      <c r="K27" s="28"/>
      <c r="L27" s="28"/>
      <c r="M27" s="28"/>
    </row>
    <row r="28" spans="1:13" s="3" customFormat="1" ht="15" customHeight="1">
      <c r="A28" s="11">
        <v>28</v>
      </c>
      <c r="B28" s="12" t="s">
        <v>120</v>
      </c>
      <c r="C28" s="12" t="s">
        <v>121</v>
      </c>
      <c r="D28" s="13">
        <v>7.74</v>
      </c>
      <c r="E28" s="13">
        <v>7.74</v>
      </c>
      <c r="F28" s="13">
        <v>0</v>
      </c>
      <c r="G28" s="13">
        <v>0</v>
      </c>
      <c r="H28" s="13">
        <v>0</v>
      </c>
      <c r="I28" s="13">
        <v>0</v>
      </c>
      <c r="J28" s="28"/>
      <c r="K28" s="28"/>
      <c r="L28" s="28"/>
      <c r="M28" s="28"/>
    </row>
    <row r="29" spans="1:13" s="3" customFormat="1" ht="15" customHeight="1">
      <c r="A29" s="11">
        <v>29</v>
      </c>
      <c r="B29" s="12" t="s">
        <v>122</v>
      </c>
      <c r="C29" s="12" t="s">
        <v>123</v>
      </c>
      <c r="D29" s="13">
        <v>116.62928000000001</v>
      </c>
      <c r="E29" s="13">
        <v>115.31</v>
      </c>
      <c r="F29" s="13">
        <v>1.32</v>
      </c>
      <c r="G29" s="13">
        <v>0</v>
      </c>
      <c r="H29" s="13">
        <v>0</v>
      </c>
      <c r="I29" s="13">
        <v>0</v>
      </c>
      <c r="J29" s="28"/>
      <c r="K29" s="28"/>
      <c r="L29" s="28"/>
      <c r="M29" s="28"/>
    </row>
    <row r="30" spans="1:13" s="3" customFormat="1" ht="15" customHeight="1">
      <c r="A30" s="11">
        <v>30</v>
      </c>
      <c r="B30" s="12" t="s">
        <v>124</v>
      </c>
      <c r="C30" s="12" t="s">
        <v>125</v>
      </c>
      <c r="D30" s="13">
        <v>18.91</v>
      </c>
      <c r="E30" s="13">
        <v>18.91</v>
      </c>
      <c r="F30" s="13">
        <v>0</v>
      </c>
      <c r="G30" s="13">
        <v>0</v>
      </c>
      <c r="H30" s="13">
        <v>0</v>
      </c>
      <c r="I30" s="13">
        <v>0</v>
      </c>
      <c r="J30" s="28"/>
      <c r="K30" s="28"/>
      <c r="L30" s="28"/>
      <c r="M30" s="28"/>
    </row>
    <row r="31" spans="1:13" s="3" customFormat="1" ht="15" customHeight="1">
      <c r="A31" s="11">
        <v>31</v>
      </c>
      <c r="B31" s="12" t="s">
        <v>126</v>
      </c>
      <c r="C31" s="12" t="s">
        <v>127</v>
      </c>
      <c r="D31" s="13">
        <v>18.91</v>
      </c>
      <c r="E31" s="13">
        <v>18.91</v>
      </c>
      <c r="F31" s="13">
        <v>0</v>
      </c>
      <c r="G31" s="13">
        <v>0</v>
      </c>
      <c r="H31" s="13">
        <v>0</v>
      </c>
      <c r="I31" s="13">
        <v>0</v>
      </c>
      <c r="J31" s="28"/>
      <c r="K31" s="28"/>
      <c r="L31" s="28"/>
      <c r="M31" s="28"/>
    </row>
    <row r="32" spans="1:13" s="3" customFormat="1" ht="15" customHeight="1">
      <c r="A32" s="11">
        <v>32</v>
      </c>
      <c r="B32" s="12" t="s">
        <v>128</v>
      </c>
      <c r="C32" s="12" t="s">
        <v>129</v>
      </c>
      <c r="D32" s="13">
        <v>96.4</v>
      </c>
      <c r="E32" s="13">
        <v>96.4</v>
      </c>
      <c r="F32" s="13">
        <v>0</v>
      </c>
      <c r="G32" s="13">
        <v>0</v>
      </c>
      <c r="H32" s="13">
        <v>0</v>
      </c>
      <c r="I32" s="13">
        <v>0</v>
      </c>
      <c r="J32" s="28"/>
      <c r="K32" s="28"/>
      <c r="L32" s="28"/>
      <c r="M32" s="28"/>
    </row>
    <row r="33" spans="1:13" s="3" customFormat="1" ht="15" customHeight="1">
      <c r="A33" s="11">
        <v>33</v>
      </c>
      <c r="B33" s="12" t="s">
        <v>130</v>
      </c>
      <c r="C33" s="12" t="s">
        <v>131</v>
      </c>
      <c r="D33" s="13">
        <v>96.4</v>
      </c>
      <c r="E33" s="13">
        <v>96.4</v>
      </c>
      <c r="F33" s="13">
        <v>0</v>
      </c>
      <c r="G33" s="13">
        <v>0</v>
      </c>
      <c r="H33" s="13">
        <v>0</v>
      </c>
      <c r="I33" s="13">
        <v>0</v>
      </c>
      <c r="J33" s="28"/>
      <c r="K33" s="28"/>
      <c r="L33" s="28"/>
      <c r="M33" s="28"/>
    </row>
    <row r="34" spans="1:13" s="3" customFormat="1" ht="15" customHeight="1">
      <c r="A34" s="11">
        <v>34</v>
      </c>
      <c r="B34" s="12" t="s">
        <v>132</v>
      </c>
      <c r="C34" s="12" t="s">
        <v>133</v>
      </c>
      <c r="D34" s="13">
        <v>1.32</v>
      </c>
      <c r="E34" s="13">
        <v>0</v>
      </c>
      <c r="F34" s="13">
        <v>1.32</v>
      </c>
      <c r="G34" s="13">
        <v>0</v>
      </c>
      <c r="H34" s="13">
        <v>0</v>
      </c>
      <c r="I34" s="13">
        <v>0</v>
      </c>
      <c r="J34" s="28"/>
      <c r="K34" s="28"/>
      <c r="L34" s="28"/>
      <c r="M34" s="28"/>
    </row>
    <row r="35" spans="1:13" s="3" customFormat="1" ht="15" customHeight="1">
      <c r="A35" s="11">
        <v>35</v>
      </c>
      <c r="B35" s="12" t="s">
        <v>134</v>
      </c>
      <c r="C35" s="12" t="s">
        <v>135</v>
      </c>
      <c r="D35" s="13">
        <v>1.32</v>
      </c>
      <c r="E35" s="13">
        <v>0</v>
      </c>
      <c r="F35" s="13">
        <v>1.32</v>
      </c>
      <c r="G35" s="13">
        <v>0</v>
      </c>
      <c r="H35" s="13">
        <v>0</v>
      </c>
      <c r="I35" s="13">
        <v>0</v>
      </c>
      <c r="J35" s="28"/>
      <c r="K35" s="28"/>
      <c r="L35" s="28"/>
      <c r="M35" s="28"/>
    </row>
    <row r="36" spans="1:13" s="3" customFormat="1" ht="15" customHeight="1">
      <c r="A36" s="11">
        <v>36</v>
      </c>
      <c r="B36" s="12" t="s">
        <v>136</v>
      </c>
      <c r="C36" s="12" t="s">
        <v>137</v>
      </c>
      <c r="D36" s="13">
        <v>55.4</v>
      </c>
      <c r="E36" s="13">
        <v>55.4</v>
      </c>
      <c r="F36" s="13">
        <v>0</v>
      </c>
      <c r="G36" s="13">
        <v>0</v>
      </c>
      <c r="H36" s="13">
        <v>0</v>
      </c>
      <c r="I36" s="13">
        <v>0</v>
      </c>
      <c r="J36" s="28"/>
      <c r="K36" s="28"/>
      <c r="L36" s="28"/>
      <c r="M36" s="28"/>
    </row>
    <row r="37" spans="1:13" s="3" customFormat="1" ht="15" customHeight="1">
      <c r="A37" s="11">
        <v>37</v>
      </c>
      <c r="B37" s="12" t="s">
        <v>138</v>
      </c>
      <c r="C37" s="12" t="s">
        <v>139</v>
      </c>
      <c r="D37" s="13">
        <v>55.4</v>
      </c>
      <c r="E37" s="13">
        <v>55.4</v>
      </c>
      <c r="F37" s="13">
        <v>0</v>
      </c>
      <c r="G37" s="13">
        <v>0</v>
      </c>
      <c r="H37" s="13">
        <v>0</v>
      </c>
      <c r="I37" s="13">
        <v>0</v>
      </c>
      <c r="J37" s="28"/>
      <c r="K37" s="28"/>
      <c r="L37" s="28"/>
      <c r="M37" s="28"/>
    </row>
    <row r="38" spans="1:13" s="3" customFormat="1" ht="15" customHeight="1">
      <c r="A38" s="11">
        <v>38</v>
      </c>
      <c r="B38" s="12" t="s">
        <v>140</v>
      </c>
      <c r="C38" s="12" t="s">
        <v>141</v>
      </c>
      <c r="D38" s="13">
        <v>55.4</v>
      </c>
      <c r="E38" s="13">
        <v>55.4</v>
      </c>
      <c r="F38" s="13">
        <v>0</v>
      </c>
      <c r="G38" s="13">
        <v>0</v>
      </c>
      <c r="H38" s="13">
        <v>0</v>
      </c>
      <c r="I38" s="13">
        <v>0</v>
      </c>
      <c r="J38" s="28"/>
      <c r="K38" s="28"/>
      <c r="L38" s="28"/>
      <c r="M38" s="28"/>
    </row>
    <row r="39" spans="1:13" s="3" customFormat="1" ht="15" customHeight="1">
      <c r="A39" s="11">
        <v>39</v>
      </c>
      <c r="B39" s="12" t="s">
        <v>142</v>
      </c>
      <c r="C39" s="12" t="s">
        <v>143</v>
      </c>
      <c r="D39" s="13">
        <v>76.18</v>
      </c>
      <c r="E39" s="13">
        <v>26.18</v>
      </c>
      <c r="F39" s="13">
        <v>50</v>
      </c>
      <c r="G39" s="13">
        <v>0</v>
      </c>
      <c r="H39" s="13">
        <v>0</v>
      </c>
      <c r="I39" s="13">
        <v>0</v>
      </c>
      <c r="J39" s="28"/>
      <c r="K39" s="28"/>
      <c r="L39" s="28"/>
      <c r="M39" s="28"/>
    </row>
    <row r="40" spans="1:13" s="3" customFormat="1" ht="15" customHeight="1">
      <c r="A40" s="11">
        <v>40</v>
      </c>
      <c r="B40" s="12" t="s">
        <v>144</v>
      </c>
      <c r="C40" s="12" t="s">
        <v>145</v>
      </c>
      <c r="D40" s="13">
        <v>26.18</v>
      </c>
      <c r="E40" s="13">
        <v>26.18</v>
      </c>
      <c r="F40" s="13">
        <v>0</v>
      </c>
      <c r="G40" s="13">
        <v>0</v>
      </c>
      <c r="H40" s="13">
        <v>0</v>
      </c>
      <c r="I40" s="13">
        <v>0</v>
      </c>
      <c r="J40" s="28"/>
      <c r="K40" s="28"/>
      <c r="L40" s="28"/>
      <c r="M40" s="28"/>
    </row>
    <row r="41" spans="1:13" s="3" customFormat="1" ht="15" customHeight="1">
      <c r="A41" s="11">
        <v>41</v>
      </c>
      <c r="B41" s="12" t="s">
        <v>146</v>
      </c>
      <c r="C41" s="12" t="s">
        <v>88</v>
      </c>
      <c r="D41" s="13">
        <v>26.18</v>
      </c>
      <c r="E41" s="13">
        <v>26.18</v>
      </c>
      <c r="F41" s="13">
        <v>0</v>
      </c>
      <c r="G41" s="13">
        <v>0</v>
      </c>
      <c r="H41" s="13">
        <v>0</v>
      </c>
      <c r="I41" s="13">
        <v>0</v>
      </c>
      <c r="J41" s="28"/>
      <c r="K41" s="28"/>
      <c r="L41" s="28"/>
      <c r="M41" s="28"/>
    </row>
    <row r="42" spans="1:13" s="3" customFormat="1" ht="15" customHeight="1">
      <c r="A42" s="11">
        <v>42</v>
      </c>
      <c r="B42" s="12" t="s">
        <v>147</v>
      </c>
      <c r="C42" s="12" t="s">
        <v>148</v>
      </c>
      <c r="D42" s="13">
        <v>50</v>
      </c>
      <c r="E42" s="13">
        <v>0</v>
      </c>
      <c r="F42" s="13">
        <v>50</v>
      </c>
      <c r="G42" s="13">
        <v>0</v>
      </c>
      <c r="H42" s="13">
        <v>0</v>
      </c>
      <c r="I42" s="13">
        <v>0</v>
      </c>
      <c r="J42" s="28"/>
      <c r="K42" s="28"/>
      <c r="L42" s="28"/>
      <c r="M42" s="28"/>
    </row>
    <row r="43" spans="1:13" s="3" customFormat="1" ht="15" customHeight="1">
      <c r="A43" s="11">
        <v>43</v>
      </c>
      <c r="B43" s="12" t="s">
        <v>149</v>
      </c>
      <c r="C43" s="12" t="s">
        <v>150</v>
      </c>
      <c r="D43" s="13">
        <v>50</v>
      </c>
      <c r="E43" s="13">
        <v>0</v>
      </c>
      <c r="F43" s="13">
        <v>50</v>
      </c>
      <c r="G43" s="13">
        <v>0</v>
      </c>
      <c r="H43" s="13">
        <v>0</v>
      </c>
      <c r="I43" s="13">
        <v>0</v>
      </c>
      <c r="J43" s="28"/>
      <c r="K43" s="28"/>
      <c r="L43" s="28"/>
      <c r="M43" s="28"/>
    </row>
    <row r="44" spans="1:9" ht="14.25">
      <c r="A44" s="11">
        <v>44</v>
      </c>
      <c r="B44" s="12" t="s">
        <v>151</v>
      </c>
      <c r="C44" s="12" t="s">
        <v>152</v>
      </c>
      <c r="D44" s="13">
        <v>56.23</v>
      </c>
      <c r="E44" s="13">
        <v>56.23</v>
      </c>
      <c r="F44" s="13">
        <v>0</v>
      </c>
      <c r="G44" s="13">
        <v>0</v>
      </c>
      <c r="H44" s="13">
        <v>0</v>
      </c>
      <c r="I44" s="13">
        <v>0</v>
      </c>
    </row>
    <row r="45" spans="1:9" ht="14.25">
      <c r="A45" s="11">
        <v>45</v>
      </c>
      <c r="B45" s="12" t="s">
        <v>153</v>
      </c>
      <c r="C45" s="12" t="s">
        <v>154</v>
      </c>
      <c r="D45" s="13">
        <v>47.86</v>
      </c>
      <c r="E45" s="13">
        <v>47.86</v>
      </c>
      <c r="F45" s="13">
        <v>0</v>
      </c>
      <c r="G45" s="13">
        <v>0</v>
      </c>
      <c r="H45" s="13">
        <v>0</v>
      </c>
      <c r="I45" s="13">
        <v>0</v>
      </c>
    </row>
    <row r="46" spans="1:9" ht="14.25">
      <c r="A46" s="11">
        <v>46</v>
      </c>
      <c r="B46" s="12" t="s">
        <v>155</v>
      </c>
      <c r="C46" s="12" t="s">
        <v>156</v>
      </c>
      <c r="D46" s="13">
        <v>47.86</v>
      </c>
      <c r="E46" s="13">
        <v>47.86</v>
      </c>
      <c r="F46" s="13">
        <v>0</v>
      </c>
      <c r="G46" s="13">
        <v>0</v>
      </c>
      <c r="H46" s="13">
        <v>0</v>
      </c>
      <c r="I46" s="13">
        <v>0</v>
      </c>
    </row>
    <row r="47" spans="1:9" ht="14.25">
      <c r="A47" s="11">
        <v>47</v>
      </c>
      <c r="B47" s="12" t="s">
        <v>157</v>
      </c>
      <c r="C47" s="12" t="s">
        <v>158</v>
      </c>
      <c r="D47" s="13">
        <v>8.37</v>
      </c>
      <c r="E47" s="13">
        <v>8.37</v>
      </c>
      <c r="F47" s="13">
        <v>0</v>
      </c>
      <c r="G47" s="13">
        <v>0</v>
      </c>
      <c r="H47" s="13">
        <v>0</v>
      </c>
      <c r="I47" s="13">
        <v>0</v>
      </c>
    </row>
    <row r="48" spans="1:9" ht="14.25">
      <c r="A48" s="11">
        <v>48</v>
      </c>
      <c r="B48" s="12" t="s">
        <v>159</v>
      </c>
      <c r="C48" s="12" t="s">
        <v>160</v>
      </c>
      <c r="D48" s="13">
        <v>8.37</v>
      </c>
      <c r="E48" s="13">
        <v>8.37</v>
      </c>
      <c r="F48" s="13">
        <v>0</v>
      </c>
      <c r="G48" s="13">
        <v>0</v>
      </c>
      <c r="H48" s="13">
        <v>0</v>
      </c>
      <c r="I48" s="13">
        <v>0</v>
      </c>
    </row>
    <row r="49" spans="1:9" ht="14.25">
      <c r="A49" s="11">
        <v>49</v>
      </c>
      <c r="B49" s="12" t="s">
        <v>161</v>
      </c>
      <c r="C49" s="12" t="s">
        <v>162</v>
      </c>
      <c r="D49" s="13">
        <v>23.84</v>
      </c>
      <c r="E49" s="13">
        <v>23.84</v>
      </c>
      <c r="F49" s="13">
        <v>0</v>
      </c>
      <c r="G49" s="13">
        <v>0</v>
      </c>
      <c r="H49" s="13">
        <v>0</v>
      </c>
      <c r="I49" s="13">
        <v>0</v>
      </c>
    </row>
    <row r="50" spans="1:9" ht="14.25">
      <c r="A50" s="11">
        <v>50</v>
      </c>
      <c r="B50" s="12" t="s">
        <v>163</v>
      </c>
      <c r="C50" s="12" t="s">
        <v>164</v>
      </c>
      <c r="D50" s="13">
        <v>23.84</v>
      </c>
      <c r="E50" s="13">
        <v>23.84</v>
      </c>
      <c r="F50" s="13">
        <v>0</v>
      </c>
      <c r="G50" s="13">
        <v>0</v>
      </c>
      <c r="H50" s="13">
        <v>0</v>
      </c>
      <c r="I50" s="13">
        <v>0</v>
      </c>
    </row>
    <row r="51" spans="1:9" ht="14.25">
      <c r="A51" s="11">
        <v>51</v>
      </c>
      <c r="B51" s="12" t="s">
        <v>165</v>
      </c>
      <c r="C51" s="12" t="s">
        <v>166</v>
      </c>
      <c r="D51" s="13">
        <v>23.84</v>
      </c>
      <c r="E51" s="13">
        <v>23.84</v>
      </c>
      <c r="F51" s="13">
        <v>0</v>
      </c>
      <c r="G51" s="13">
        <v>0</v>
      </c>
      <c r="H51" s="13">
        <v>0</v>
      </c>
      <c r="I51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H12" sqref="H12"/>
    </sheetView>
  </sheetViews>
  <sheetFormatPr defaultColWidth="9.00390625" defaultRowHeight="14.25"/>
  <cols>
    <col min="1" max="1" width="5.625" style="4" customWidth="1"/>
    <col min="2" max="2" width="20.50390625" style="4" customWidth="1"/>
    <col min="3" max="3" width="17.25390625" style="4" customWidth="1"/>
    <col min="4" max="4" width="25.125" style="4" customWidth="1"/>
    <col min="5" max="8" width="11.125" style="4" customWidth="1"/>
    <col min="9" max="16384" width="9.00390625" style="4" customWidth="1"/>
  </cols>
  <sheetData>
    <row r="1" spans="1:8" s="1" customFormat="1" ht="37.5" customHeight="1">
      <c r="A1" s="5" t="s">
        <v>175</v>
      </c>
      <c r="B1" s="22">
        <f aca="true" t="shared" si="0" ref="B1:H1">""</f>
      </c>
      <c r="C1" s="22">
        <f t="shared" si="0"/>
      </c>
      <c r="D1" s="22">
        <f t="shared" si="0"/>
      </c>
      <c r="E1" s="22">
        <f t="shared" si="0"/>
      </c>
      <c r="F1" s="22">
        <f t="shared" si="0"/>
      </c>
      <c r="G1" s="14">
        <f t="shared" si="0"/>
      </c>
      <c r="H1" s="22">
        <f t="shared" si="0"/>
      </c>
    </row>
    <row r="2" spans="1:8" s="2" customFormat="1" ht="15" customHeight="1">
      <c r="A2" s="6" t="s">
        <v>1</v>
      </c>
      <c r="B2" s="7">
        <f>""</f>
      </c>
      <c r="C2" s="7">
        <f>""</f>
      </c>
      <c r="D2" s="7">
        <f>""</f>
      </c>
      <c r="E2" s="6" t="s">
        <v>3</v>
      </c>
      <c r="F2" s="7">
        <f>""</f>
      </c>
      <c r="G2" s="15" t="s">
        <v>4</v>
      </c>
      <c r="H2" s="7">
        <f>""</f>
      </c>
    </row>
    <row r="3" spans="1:8" s="1" customFormat="1" ht="15" customHeight="1">
      <c r="A3" s="9" t="s">
        <v>5</v>
      </c>
      <c r="B3" s="16" t="s">
        <v>6</v>
      </c>
      <c r="C3" s="16">
        <f>""</f>
      </c>
      <c r="D3" s="16" t="s">
        <v>8</v>
      </c>
      <c r="E3" s="16" t="s">
        <v>66</v>
      </c>
      <c r="F3" s="16" t="s">
        <v>67</v>
      </c>
      <c r="G3" s="16" t="s">
        <v>68</v>
      </c>
      <c r="H3" s="16" t="s">
        <v>69</v>
      </c>
    </row>
    <row r="4" spans="1:8" s="1" customFormat="1" ht="30" customHeight="1">
      <c r="A4" s="9" t="s">
        <v>9</v>
      </c>
      <c r="B4" s="9" t="s">
        <v>10</v>
      </c>
      <c r="C4" s="9" t="s">
        <v>176</v>
      </c>
      <c r="D4" s="9" t="s">
        <v>10</v>
      </c>
      <c r="E4" s="9" t="s">
        <v>82</v>
      </c>
      <c r="F4" s="9" t="s">
        <v>177</v>
      </c>
      <c r="G4" s="9" t="s">
        <v>178</v>
      </c>
      <c r="H4" s="9" t="s">
        <v>179</v>
      </c>
    </row>
    <row r="5" spans="1:8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</row>
    <row r="6" spans="1:9" s="3" customFormat="1" ht="15" customHeight="1">
      <c r="A6" s="27">
        <v>6</v>
      </c>
      <c r="B6" s="23" t="s">
        <v>180</v>
      </c>
      <c r="C6" s="24">
        <v>1025.82</v>
      </c>
      <c r="D6" s="23" t="s">
        <v>17</v>
      </c>
      <c r="E6" s="24">
        <v>723.12</v>
      </c>
      <c r="F6" s="24">
        <v>723.12</v>
      </c>
      <c r="G6" s="24">
        <v>0</v>
      </c>
      <c r="H6" s="24">
        <v>0</v>
      </c>
      <c r="I6" s="3">
        <f>H6/10000</f>
        <v>0</v>
      </c>
    </row>
    <row r="7" spans="1:9" s="3" customFormat="1" ht="15" customHeight="1">
      <c r="A7" s="27">
        <v>7</v>
      </c>
      <c r="B7" s="23" t="s">
        <v>181</v>
      </c>
      <c r="C7" s="24">
        <v>50</v>
      </c>
      <c r="D7" s="23" t="s">
        <v>19</v>
      </c>
      <c r="E7" s="24">
        <v>0</v>
      </c>
      <c r="F7" s="24">
        <v>0</v>
      </c>
      <c r="G7" s="24">
        <v>0</v>
      </c>
      <c r="H7" s="24">
        <v>0</v>
      </c>
      <c r="I7" s="3">
        <f aca="true" t="shared" si="1" ref="I7:I30">H7/10000</f>
        <v>0</v>
      </c>
    </row>
    <row r="8" spans="1:9" s="3" customFormat="1" ht="15" customHeight="1">
      <c r="A8" s="27">
        <v>8</v>
      </c>
      <c r="B8" s="23" t="s">
        <v>182</v>
      </c>
      <c r="C8" s="24">
        <v>0</v>
      </c>
      <c r="D8" s="23" t="s">
        <v>21</v>
      </c>
      <c r="E8" s="24">
        <v>0</v>
      </c>
      <c r="F8" s="24">
        <v>0</v>
      </c>
      <c r="G8" s="24">
        <v>0</v>
      </c>
      <c r="H8" s="24">
        <v>0</v>
      </c>
      <c r="I8" s="3">
        <f t="shared" si="1"/>
        <v>0</v>
      </c>
    </row>
    <row r="9" spans="1:9" s="3" customFormat="1" ht="15" customHeight="1">
      <c r="A9" s="27">
        <v>9</v>
      </c>
      <c r="B9" s="23" t="s">
        <v>30</v>
      </c>
      <c r="C9" s="24" t="s">
        <v>30</v>
      </c>
      <c r="D9" s="23" t="s">
        <v>23</v>
      </c>
      <c r="E9" s="24">
        <v>6.88</v>
      </c>
      <c r="F9" s="24">
        <v>6.88</v>
      </c>
      <c r="G9" s="24">
        <v>0</v>
      </c>
      <c r="H9" s="24">
        <v>0</v>
      </c>
      <c r="I9" s="3">
        <f t="shared" si="1"/>
        <v>0</v>
      </c>
    </row>
    <row r="10" spans="1:9" s="3" customFormat="1" ht="15" customHeight="1">
      <c r="A10" s="27">
        <v>10</v>
      </c>
      <c r="B10" s="23" t="s">
        <v>30</v>
      </c>
      <c r="C10" s="24" t="s">
        <v>30</v>
      </c>
      <c r="D10" s="23" t="s">
        <v>25</v>
      </c>
      <c r="E10" s="24">
        <v>9.8</v>
      </c>
      <c r="F10" s="24">
        <v>9.8</v>
      </c>
      <c r="G10" s="24">
        <v>0</v>
      </c>
      <c r="H10" s="24">
        <v>0</v>
      </c>
      <c r="I10" s="3">
        <f t="shared" si="1"/>
        <v>0</v>
      </c>
    </row>
    <row r="11" spans="1:9" s="3" customFormat="1" ht="15" customHeight="1">
      <c r="A11" s="27">
        <v>11</v>
      </c>
      <c r="B11" s="23" t="s">
        <v>30</v>
      </c>
      <c r="C11" s="24" t="s">
        <v>30</v>
      </c>
      <c r="D11" s="23" t="s">
        <v>27</v>
      </c>
      <c r="E11" s="24">
        <v>0</v>
      </c>
      <c r="F11" s="24">
        <v>0</v>
      </c>
      <c r="G11" s="24">
        <v>0</v>
      </c>
      <c r="H11" s="24">
        <v>0</v>
      </c>
      <c r="I11" s="3">
        <f t="shared" si="1"/>
        <v>0</v>
      </c>
    </row>
    <row r="12" spans="1:9" s="3" customFormat="1" ht="15" customHeight="1">
      <c r="A12" s="27">
        <v>12</v>
      </c>
      <c r="B12" s="23" t="s">
        <v>30</v>
      </c>
      <c r="C12" s="24" t="s">
        <v>30</v>
      </c>
      <c r="D12" s="23" t="s">
        <v>29</v>
      </c>
      <c r="E12" s="24">
        <v>7.74</v>
      </c>
      <c r="F12" s="24">
        <v>7.74</v>
      </c>
      <c r="G12" s="24">
        <v>0</v>
      </c>
      <c r="H12" s="24">
        <v>0</v>
      </c>
      <c r="I12" s="3">
        <f t="shared" si="1"/>
        <v>0</v>
      </c>
    </row>
    <row r="13" spans="1:9" s="3" customFormat="1" ht="15" customHeight="1">
      <c r="A13" s="27">
        <v>13</v>
      </c>
      <c r="B13" s="23" t="s">
        <v>30</v>
      </c>
      <c r="C13" s="24" t="s">
        <v>30</v>
      </c>
      <c r="D13" s="23" t="s">
        <v>31</v>
      </c>
      <c r="E13" s="24">
        <v>116.63</v>
      </c>
      <c r="F13" s="24">
        <v>116.63</v>
      </c>
      <c r="G13" s="24">
        <v>0</v>
      </c>
      <c r="H13" s="24">
        <v>0</v>
      </c>
      <c r="I13" s="3">
        <f t="shared" si="1"/>
        <v>0</v>
      </c>
    </row>
    <row r="14" spans="1:9" s="3" customFormat="1" ht="15" customHeight="1">
      <c r="A14" s="27">
        <v>14</v>
      </c>
      <c r="B14" s="23" t="s">
        <v>30</v>
      </c>
      <c r="C14" s="24" t="s">
        <v>30</v>
      </c>
      <c r="D14" s="23" t="s">
        <v>32</v>
      </c>
      <c r="E14" s="24">
        <v>0</v>
      </c>
      <c r="F14" s="24">
        <v>0</v>
      </c>
      <c r="G14" s="24">
        <v>0</v>
      </c>
      <c r="H14" s="24">
        <v>0</v>
      </c>
      <c r="I14" s="3">
        <f t="shared" si="1"/>
        <v>0</v>
      </c>
    </row>
    <row r="15" spans="1:9" s="3" customFormat="1" ht="15" customHeight="1">
      <c r="A15" s="27">
        <v>15</v>
      </c>
      <c r="B15" s="23" t="s">
        <v>30</v>
      </c>
      <c r="C15" s="24" t="s">
        <v>30</v>
      </c>
      <c r="D15" s="23" t="s">
        <v>33</v>
      </c>
      <c r="E15" s="24">
        <v>55.4</v>
      </c>
      <c r="F15" s="24">
        <v>55.4</v>
      </c>
      <c r="G15" s="24">
        <v>0</v>
      </c>
      <c r="H15" s="24">
        <v>0</v>
      </c>
      <c r="I15" s="3">
        <f t="shared" si="1"/>
        <v>0</v>
      </c>
    </row>
    <row r="16" spans="1:9" s="3" customFormat="1" ht="15" customHeight="1">
      <c r="A16" s="27">
        <v>16</v>
      </c>
      <c r="B16" s="23" t="s">
        <v>30</v>
      </c>
      <c r="C16" s="24" t="s">
        <v>30</v>
      </c>
      <c r="D16" s="23" t="s">
        <v>34</v>
      </c>
      <c r="E16" s="24">
        <v>0</v>
      </c>
      <c r="F16" s="24">
        <v>0</v>
      </c>
      <c r="G16" s="24">
        <v>0</v>
      </c>
      <c r="H16" s="24">
        <v>0</v>
      </c>
      <c r="I16" s="3">
        <f t="shared" si="1"/>
        <v>0</v>
      </c>
    </row>
    <row r="17" spans="1:9" s="3" customFormat="1" ht="15" customHeight="1">
      <c r="A17" s="27">
        <v>17</v>
      </c>
      <c r="B17" s="23" t="s">
        <v>30</v>
      </c>
      <c r="C17" s="24" t="s">
        <v>30</v>
      </c>
      <c r="D17" s="23" t="s">
        <v>35</v>
      </c>
      <c r="E17" s="24">
        <v>76.18</v>
      </c>
      <c r="F17" s="24">
        <v>26.18</v>
      </c>
      <c r="G17" s="24">
        <v>78</v>
      </c>
      <c r="H17" s="24">
        <v>0</v>
      </c>
      <c r="I17" s="3">
        <f t="shared" si="1"/>
        <v>0</v>
      </c>
    </row>
    <row r="18" spans="1:9" s="3" customFormat="1" ht="15" customHeight="1">
      <c r="A18" s="27">
        <v>18</v>
      </c>
      <c r="B18" s="23" t="s">
        <v>30</v>
      </c>
      <c r="C18" s="24" t="s">
        <v>30</v>
      </c>
      <c r="D18" s="23" t="s">
        <v>36</v>
      </c>
      <c r="E18" s="24">
        <v>56.23</v>
      </c>
      <c r="F18" s="24">
        <v>56.23</v>
      </c>
      <c r="G18" s="24">
        <v>0</v>
      </c>
      <c r="H18" s="24">
        <v>0</v>
      </c>
      <c r="I18" s="3">
        <f t="shared" si="1"/>
        <v>0</v>
      </c>
    </row>
    <row r="19" spans="1:9" s="3" customFormat="1" ht="15" customHeight="1">
      <c r="A19" s="27">
        <v>19</v>
      </c>
      <c r="B19" s="23" t="s">
        <v>30</v>
      </c>
      <c r="C19" s="24" t="s">
        <v>30</v>
      </c>
      <c r="D19" s="23" t="s">
        <v>37</v>
      </c>
      <c r="E19" s="24">
        <v>0</v>
      </c>
      <c r="F19" s="24">
        <v>0</v>
      </c>
      <c r="G19" s="24">
        <v>0</v>
      </c>
      <c r="H19" s="24">
        <v>0</v>
      </c>
      <c r="I19" s="3">
        <f t="shared" si="1"/>
        <v>0</v>
      </c>
    </row>
    <row r="20" spans="1:9" s="3" customFormat="1" ht="15" customHeight="1">
      <c r="A20" s="27">
        <v>20</v>
      </c>
      <c r="B20" s="23" t="s">
        <v>30</v>
      </c>
      <c r="C20" s="24" t="s">
        <v>30</v>
      </c>
      <c r="D20" s="23" t="s">
        <v>38</v>
      </c>
      <c r="E20" s="24">
        <v>0</v>
      </c>
      <c r="F20" s="24">
        <v>0</v>
      </c>
      <c r="G20" s="24">
        <v>0</v>
      </c>
      <c r="H20" s="24">
        <v>0</v>
      </c>
      <c r="I20" s="3">
        <f t="shared" si="1"/>
        <v>0</v>
      </c>
    </row>
    <row r="21" spans="1:9" s="3" customFormat="1" ht="15" customHeight="1">
      <c r="A21" s="27">
        <v>21</v>
      </c>
      <c r="B21" s="23" t="s">
        <v>30</v>
      </c>
      <c r="C21" s="24" t="s">
        <v>30</v>
      </c>
      <c r="D21" s="23" t="s">
        <v>39</v>
      </c>
      <c r="E21" s="24">
        <v>0</v>
      </c>
      <c r="F21" s="24">
        <v>0</v>
      </c>
      <c r="G21" s="24">
        <v>0</v>
      </c>
      <c r="H21" s="24">
        <v>0</v>
      </c>
      <c r="I21" s="3">
        <f t="shared" si="1"/>
        <v>0</v>
      </c>
    </row>
    <row r="22" spans="1:9" s="3" customFormat="1" ht="15" customHeight="1">
      <c r="A22" s="27">
        <v>22</v>
      </c>
      <c r="B22" s="23" t="s">
        <v>30</v>
      </c>
      <c r="C22" s="24" t="s">
        <v>30</v>
      </c>
      <c r="D22" s="23" t="s">
        <v>40</v>
      </c>
      <c r="E22" s="24">
        <v>0</v>
      </c>
      <c r="F22" s="24">
        <v>0</v>
      </c>
      <c r="G22" s="24">
        <v>0</v>
      </c>
      <c r="H22" s="24">
        <v>0</v>
      </c>
      <c r="I22" s="3">
        <f t="shared" si="1"/>
        <v>0</v>
      </c>
    </row>
    <row r="23" spans="1:9" s="3" customFormat="1" ht="15" customHeight="1">
      <c r="A23" s="27">
        <v>23</v>
      </c>
      <c r="B23" s="23" t="s">
        <v>30</v>
      </c>
      <c r="C23" s="24" t="s">
        <v>30</v>
      </c>
      <c r="D23" s="23" t="s">
        <v>41</v>
      </c>
      <c r="E23" s="24">
        <v>0</v>
      </c>
      <c r="F23" s="24">
        <v>0</v>
      </c>
      <c r="G23" s="24">
        <v>0</v>
      </c>
      <c r="H23" s="24">
        <v>0</v>
      </c>
      <c r="I23" s="3">
        <f t="shared" si="1"/>
        <v>0</v>
      </c>
    </row>
    <row r="24" spans="1:9" s="3" customFormat="1" ht="15" customHeight="1">
      <c r="A24" s="27">
        <v>24</v>
      </c>
      <c r="B24" s="23" t="s">
        <v>30</v>
      </c>
      <c r="C24" s="24" t="s">
        <v>30</v>
      </c>
      <c r="D24" s="23" t="s">
        <v>42</v>
      </c>
      <c r="E24" s="24">
        <v>0</v>
      </c>
      <c r="F24" s="24">
        <v>0</v>
      </c>
      <c r="G24" s="24">
        <v>0</v>
      </c>
      <c r="H24" s="24">
        <v>0</v>
      </c>
      <c r="I24" s="3">
        <f t="shared" si="1"/>
        <v>0</v>
      </c>
    </row>
    <row r="25" spans="1:9" s="3" customFormat="1" ht="15" customHeight="1">
      <c r="A25" s="27">
        <v>25</v>
      </c>
      <c r="B25" s="23" t="s">
        <v>30</v>
      </c>
      <c r="C25" s="24" t="s">
        <v>30</v>
      </c>
      <c r="D25" s="23" t="s">
        <v>43</v>
      </c>
      <c r="E25" s="24">
        <v>23.84</v>
      </c>
      <c r="F25" s="24">
        <v>23.84</v>
      </c>
      <c r="G25" s="24">
        <v>0</v>
      </c>
      <c r="H25" s="24">
        <v>0</v>
      </c>
      <c r="I25" s="3">
        <f t="shared" si="1"/>
        <v>0</v>
      </c>
    </row>
    <row r="26" spans="1:9" s="3" customFormat="1" ht="15" customHeight="1">
      <c r="A26" s="27">
        <v>26</v>
      </c>
      <c r="B26" s="23" t="s">
        <v>30</v>
      </c>
      <c r="C26" s="24" t="s">
        <v>30</v>
      </c>
      <c r="D26" s="23" t="s">
        <v>44</v>
      </c>
      <c r="E26" s="24">
        <v>0</v>
      </c>
      <c r="F26" s="24">
        <v>0</v>
      </c>
      <c r="G26" s="24">
        <v>0</v>
      </c>
      <c r="H26" s="24">
        <v>0</v>
      </c>
      <c r="I26" s="3">
        <f t="shared" si="1"/>
        <v>0</v>
      </c>
    </row>
    <row r="27" spans="1:9" s="3" customFormat="1" ht="15" customHeight="1">
      <c r="A27" s="27">
        <v>27</v>
      </c>
      <c r="B27" s="23" t="s">
        <v>30</v>
      </c>
      <c r="C27" s="24" t="s">
        <v>30</v>
      </c>
      <c r="D27" s="23" t="s">
        <v>45</v>
      </c>
      <c r="E27" s="24">
        <v>0</v>
      </c>
      <c r="F27" s="24">
        <v>0</v>
      </c>
      <c r="G27" s="24">
        <v>0</v>
      </c>
      <c r="H27" s="24">
        <v>0</v>
      </c>
      <c r="I27" s="3">
        <f t="shared" si="1"/>
        <v>0</v>
      </c>
    </row>
    <row r="28" spans="1:9" s="3" customFormat="1" ht="15" customHeight="1">
      <c r="A28" s="27">
        <v>28</v>
      </c>
      <c r="B28" s="23" t="s">
        <v>30</v>
      </c>
      <c r="C28" s="24" t="s">
        <v>30</v>
      </c>
      <c r="D28" s="23" t="s">
        <v>46</v>
      </c>
      <c r="E28" s="24">
        <v>0</v>
      </c>
      <c r="F28" s="24">
        <v>0</v>
      </c>
      <c r="G28" s="24">
        <v>0</v>
      </c>
      <c r="H28" s="24">
        <v>0</v>
      </c>
      <c r="I28" s="3">
        <f t="shared" si="1"/>
        <v>0</v>
      </c>
    </row>
    <row r="29" spans="1:9" s="3" customFormat="1" ht="15" customHeight="1">
      <c r="A29" s="27">
        <v>29</v>
      </c>
      <c r="B29" s="23" t="s">
        <v>30</v>
      </c>
      <c r="C29" s="24" t="s">
        <v>30</v>
      </c>
      <c r="D29" s="23" t="s">
        <v>47</v>
      </c>
      <c r="E29" s="24">
        <v>0</v>
      </c>
      <c r="F29" s="24">
        <v>0</v>
      </c>
      <c r="G29" s="24">
        <v>0</v>
      </c>
      <c r="H29" s="24">
        <v>0</v>
      </c>
      <c r="I29" s="3">
        <f t="shared" si="1"/>
        <v>0</v>
      </c>
    </row>
    <row r="30" spans="1:9" s="3" customFormat="1" ht="15" customHeight="1">
      <c r="A30" s="27">
        <v>30</v>
      </c>
      <c r="B30" s="23" t="s">
        <v>30</v>
      </c>
      <c r="C30" s="24" t="s">
        <v>30</v>
      </c>
      <c r="D30" s="23" t="s">
        <v>48</v>
      </c>
      <c r="E30" s="24">
        <v>0</v>
      </c>
      <c r="F30" s="24">
        <v>0</v>
      </c>
      <c r="G30" s="24">
        <v>0</v>
      </c>
      <c r="H30" s="24">
        <v>0</v>
      </c>
      <c r="I30" s="3">
        <f t="shared" si="1"/>
        <v>0</v>
      </c>
    </row>
    <row r="31" spans="1:8" ht="14.25">
      <c r="A31" s="27">
        <v>31</v>
      </c>
      <c r="B31" s="23" t="s">
        <v>30</v>
      </c>
      <c r="C31" s="24" t="s">
        <v>30</v>
      </c>
      <c r="D31" s="23" t="s">
        <v>49</v>
      </c>
      <c r="E31" s="24">
        <v>0</v>
      </c>
      <c r="F31" s="24">
        <v>0</v>
      </c>
      <c r="G31" s="24">
        <v>0</v>
      </c>
      <c r="H31" s="24">
        <v>0</v>
      </c>
    </row>
    <row r="32" spans="1:8" ht="14.25">
      <c r="A32" s="27">
        <v>32</v>
      </c>
      <c r="B32" s="23" t="s">
        <v>30</v>
      </c>
      <c r="C32" s="24" t="s">
        <v>30</v>
      </c>
      <c r="D32" s="23" t="s">
        <v>50</v>
      </c>
      <c r="E32" s="24">
        <v>0</v>
      </c>
      <c r="F32" s="24">
        <v>0</v>
      </c>
      <c r="G32" s="24">
        <v>0</v>
      </c>
      <c r="H32" s="24">
        <v>0</v>
      </c>
    </row>
    <row r="33" spans="1:8" ht="14.25">
      <c r="A33" s="27">
        <v>33</v>
      </c>
      <c r="B33" s="23" t="s">
        <v>30</v>
      </c>
      <c r="C33" s="24" t="s">
        <v>30</v>
      </c>
      <c r="D33" s="23" t="s">
        <v>51</v>
      </c>
      <c r="E33" s="24">
        <v>0</v>
      </c>
      <c r="F33" s="24">
        <v>0</v>
      </c>
      <c r="G33" s="24">
        <v>0</v>
      </c>
      <c r="H33" s="24">
        <v>0</v>
      </c>
    </row>
    <row r="34" spans="1:8" ht="14.25">
      <c r="A34" s="27">
        <v>34</v>
      </c>
      <c r="B34" s="23" t="s">
        <v>30</v>
      </c>
      <c r="C34" s="24" t="s">
        <v>30</v>
      </c>
      <c r="D34" s="23" t="s">
        <v>52</v>
      </c>
      <c r="E34" s="24">
        <v>0</v>
      </c>
      <c r="F34" s="24">
        <v>0</v>
      </c>
      <c r="G34" s="24">
        <v>0</v>
      </c>
      <c r="H34" s="24">
        <v>0</v>
      </c>
    </row>
    <row r="35" spans="1:8" ht="14.25">
      <c r="A35" s="27">
        <v>35</v>
      </c>
      <c r="B35" s="23" t="s">
        <v>53</v>
      </c>
      <c r="C35" s="24">
        <v>1075.82</v>
      </c>
      <c r="D35" s="23" t="s">
        <v>54</v>
      </c>
      <c r="E35" s="24">
        <v>1075.82</v>
      </c>
      <c r="F35" s="24">
        <v>1025.82</v>
      </c>
      <c r="G35" s="24">
        <v>50</v>
      </c>
      <c r="H35" s="24">
        <v>0</v>
      </c>
    </row>
    <row r="36" spans="1:8" ht="14.25">
      <c r="A36" s="27">
        <v>36</v>
      </c>
      <c r="B36" s="23" t="s">
        <v>183</v>
      </c>
      <c r="C36" s="24">
        <v>0</v>
      </c>
      <c r="D36" s="23" t="s">
        <v>58</v>
      </c>
      <c r="E36" s="24">
        <v>0</v>
      </c>
      <c r="F36" s="24">
        <v>0</v>
      </c>
      <c r="G36" s="24">
        <v>0</v>
      </c>
      <c r="H36" s="24">
        <v>0</v>
      </c>
    </row>
    <row r="37" spans="1:8" ht="14.25">
      <c r="A37" s="27">
        <v>37</v>
      </c>
      <c r="B37" s="23" t="s">
        <v>59</v>
      </c>
      <c r="C37" s="24">
        <v>1075.82</v>
      </c>
      <c r="D37" s="23" t="s">
        <v>59</v>
      </c>
      <c r="E37" s="24">
        <v>1075.82</v>
      </c>
      <c r="F37" s="24">
        <v>1025.82</v>
      </c>
      <c r="G37" s="24">
        <v>50</v>
      </c>
      <c r="H37" s="2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showZeros="0" workbookViewId="0" topLeftCell="A1">
      <selection activeCell="D3" sqref="D3:D4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8.25390625" style="4" customWidth="1"/>
    <col min="4" max="6" width="11.125" style="4" customWidth="1"/>
    <col min="7" max="16384" width="9.00390625" style="4" customWidth="1"/>
  </cols>
  <sheetData>
    <row r="1" spans="1:6" s="1" customFormat="1" ht="37.5" customHeight="1">
      <c r="A1" s="5" t="s">
        <v>184</v>
      </c>
      <c r="B1" s="22">
        <f>""</f>
      </c>
      <c r="C1" s="22">
        <f>""</f>
      </c>
      <c r="D1" s="22">
        <f>""</f>
      </c>
      <c r="E1" s="14">
        <f>""</f>
      </c>
      <c r="F1" s="22">
        <f>""</f>
      </c>
    </row>
    <row r="2" spans="1:6" s="2" customFormat="1" ht="15" customHeight="1">
      <c r="A2" s="26" t="s">
        <v>1</v>
      </c>
      <c r="B2" s="26"/>
      <c r="C2" s="26"/>
      <c r="D2" s="6" t="s">
        <v>3</v>
      </c>
      <c r="E2" s="6"/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82</v>
      </c>
      <c r="E3" s="9" t="s">
        <v>169</v>
      </c>
      <c r="F3" s="9" t="s">
        <v>170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15" customHeight="1">
      <c r="A5" s="9" t="s">
        <v>9</v>
      </c>
      <c r="B5" s="9" t="s">
        <v>12</v>
      </c>
      <c r="C5" s="9" t="s">
        <v>13</v>
      </c>
      <c r="D5" s="9"/>
      <c r="E5" s="9" t="s">
        <v>15</v>
      </c>
      <c r="F5" s="9" t="s">
        <v>76</v>
      </c>
    </row>
    <row r="6" spans="1:6" s="3" customFormat="1" ht="15" customHeight="1">
      <c r="A6" s="25">
        <v>6</v>
      </c>
      <c r="B6" s="23" t="s">
        <v>30</v>
      </c>
      <c r="C6" s="23" t="s">
        <v>82</v>
      </c>
      <c r="D6" s="24">
        <v>1025.82</v>
      </c>
      <c r="E6" s="24">
        <v>1014.7</v>
      </c>
      <c r="F6" s="24">
        <v>11.12</v>
      </c>
    </row>
    <row r="7" spans="1:6" s="3" customFormat="1" ht="15" customHeight="1">
      <c r="A7" s="25">
        <v>7</v>
      </c>
      <c r="B7" s="23" t="s">
        <v>83</v>
      </c>
      <c r="C7" s="23" t="s">
        <v>84</v>
      </c>
      <c r="D7" s="24">
        <v>723.12</v>
      </c>
      <c r="E7" s="24">
        <v>723.12</v>
      </c>
      <c r="F7" s="24">
        <v>0</v>
      </c>
    </row>
    <row r="8" spans="1:6" s="3" customFormat="1" ht="15" customHeight="1">
      <c r="A8" s="25">
        <v>8</v>
      </c>
      <c r="B8" s="23" t="s">
        <v>85</v>
      </c>
      <c r="C8" s="23" t="s">
        <v>86</v>
      </c>
      <c r="D8" s="24">
        <v>6.85</v>
      </c>
      <c r="E8" s="24">
        <v>6.85</v>
      </c>
      <c r="F8" s="24">
        <v>0</v>
      </c>
    </row>
    <row r="9" spans="1:6" s="3" customFormat="1" ht="15" customHeight="1">
      <c r="A9" s="25">
        <v>9</v>
      </c>
      <c r="B9" s="23" t="s">
        <v>87</v>
      </c>
      <c r="C9" s="23" t="s">
        <v>88</v>
      </c>
      <c r="D9" s="24">
        <v>6.85</v>
      </c>
      <c r="E9" s="24">
        <v>6.85</v>
      </c>
      <c r="F9" s="24">
        <v>0</v>
      </c>
    </row>
    <row r="10" spans="1:6" s="3" customFormat="1" ht="15" customHeight="1">
      <c r="A10" s="25">
        <v>10</v>
      </c>
      <c r="B10" s="23" t="s">
        <v>89</v>
      </c>
      <c r="C10" s="23" t="s">
        <v>90</v>
      </c>
      <c r="D10" s="24">
        <v>568.32</v>
      </c>
      <c r="E10" s="24">
        <v>568.32</v>
      </c>
      <c r="F10" s="24">
        <v>0</v>
      </c>
    </row>
    <row r="11" spans="1:6" s="3" customFormat="1" ht="15" customHeight="1">
      <c r="A11" s="25">
        <v>11</v>
      </c>
      <c r="B11" s="23" t="s">
        <v>91</v>
      </c>
      <c r="C11" s="23" t="s">
        <v>88</v>
      </c>
      <c r="D11" s="24">
        <v>568.32</v>
      </c>
      <c r="E11" s="24">
        <v>568.32</v>
      </c>
      <c r="F11" s="24">
        <v>0</v>
      </c>
    </row>
    <row r="12" spans="1:6" s="3" customFormat="1" ht="15" customHeight="1">
      <c r="A12" s="25">
        <v>12</v>
      </c>
      <c r="B12" s="23" t="s">
        <v>92</v>
      </c>
      <c r="C12" s="23" t="s">
        <v>93</v>
      </c>
      <c r="D12" s="24">
        <v>25.16</v>
      </c>
      <c r="E12" s="24">
        <v>25.16</v>
      </c>
      <c r="F12" s="24">
        <v>0</v>
      </c>
    </row>
    <row r="13" spans="1:6" s="3" customFormat="1" ht="15" customHeight="1">
      <c r="A13" s="25">
        <v>13</v>
      </c>
      <c r="B13" s="23" t="s">
        <v>94</v>
      </c>
      <c r="C13" s="23" t="s">
        <v>88</v>
      </c>
      <c r="D13" s="24">
        <v>25.16</v>
      </c>
      <c r="E13" s="24">
        <v>25.16</v>
      </c>
      <c r="F13" s="24">
        <v>0</v>
      </c>
    </row>
    <row r="14" spans="1:6" s="3" customFormat="1" ht="15" customHeight="1">
      <c r="A14" s="25">
        <v>14</v>
      </c>
      <c r="B14" s="23" t="s">
        <v>95</v>
      </c>
      <c r="C14" s="23" t="s">
        <v>96</v>
      </c>
      <c r="D14" s="24">
        <v>32.71</v>
      </c>
      <c r="E14" s="24">
        <v>32.71</v>
      </c>
      <c r="F14" s="24">
        <v>0</v>
      </c>
    </row>
    <row r="15" spans="1:6" s="3" customFormat="1" ht="15" customHeight="1">
      <c r="A15" s="25">
        <v>15</v>
      </c>
      <c r="B15" s="23" t="s">
        <v>97</v>
      </c>
      <c r="C15" s="23" t="s">
        <v>88</v>
      </c>
      <c r="D15" s="24">
        <v>32.71</v>
      </c>
      <c r="E15" s="24">
        <v>32.71</v>
      </c>
      <c r="F15" s="24">
        <v>0</v>
      </c>
    </row>
    <row r="16" spans="1:6" s="3" customFormat="1" ht="15" customHeight="1">
      <c r="A16" s="25">
        <v>16</v>
      </c>
      <c r="B16" s="23" t="s">
        <v>98</v>
      </c>
      <c r="C16" s="23" t="s">
        <v>99</v>
      </c>
      <c r="D16" s="24">
        <v>6.1</v>
      </c>
      <c r="E16" s="24">
        <v>6.1</v>
      </c>
      <c r="F16" s="24">
        <v>0</v>
      </c>
    </row>
    <row r="17" spans="1:6" s="3" customFormat="1" ht="15" customHeight="1">
      <c r="A17" s="25">
        <v>17</v>
      </c>
      <c r="B17" s="23" t="s">
        <v>100</v>
      </c>
      <c r="C17" s="23" t="s">
        <v>88</v>
      </c>
      <c r="D17" s="24">
        <v>6.1</v>
      </c>
      <c r="E17" s="24">
        <v>6.1</v>
      </c>
      <c r="F17" s="24">
        <v>0</v>
      </c>
    </row>
    <row r="18" spans="1:6" s="3" customFormat="1" ht="15" customHeight="1">
      <c r="A18" s="25">
        <v>18</v>
      </c>
      <c r="B18" s="23" t="s">
        <v>101</v>
      </c>
      <c r="C18" s="23" t="s">
        <v>102</v>
      </c>
      <c r="D18" s="24">
        <v>83.98</v>
      </c>
      <c r="E18" s="24">
        <v>83.98</v>
      </c>
      <c r="F18" s="24">
        <v>0</v>
      </c>
    </row>
    <row r="19" spans="1:6" s="3" customFormat="1" ht="15" customHeight="1">
      <c r="A19" s="25">
        <v>19</v>
      </c>
      <c r="B19" s="23" t="s">
        <v>103</v>
      </c>
      <c r="C19" s="23" t="s">
        <v>88</v>
      </c>
      <c r="D19" s="24">
        <v>83.98</v>
      </c>
      <c r="E19" s="24">
        <v>83.98</v>
      </c>
      <c r="F19" s="24">
        <v>0</v>
      </c>
    </row>
    <row r="20" spans="1:6" s="3" customFormat="1" ht="15" customHeight="1">
      <c r="A20" s="25">
        <v>20</v>
      </c>
      <c r="B20" s="23" t="s">
        <v>104</v>
      </c>
      <c r="C20" s="23" t="s">
        <v>105</v>
      </c>
      <c r="D20" s="24">
        <v>6.88</v>
      </c>
      <c r="E20" s="24">
        <v>6.88</v>
      </c>
      <c r="F20" s="24">
        <v>0</v>
      </c>
    </row>
    <row r="21" spans="1:6" s="3" customFormat="1" ht="15" customHeight="1">
      <c r="A21" s="25">
        <v>21</v>
      </c>
      <c r="B21" s="23" t="s">
        <v>106</v>
      </c>
      <c r="C21" s="23" t="s">
        <v>107</v>
      </c>
      <c r="D21" s="24">
        <v>6.88</v>
      </c>
      <c r="E21" s="24">
        <v>6.88</v>
      </c>
      <c r="F21" s="24">
        <v>0</v>
      </c>
    </row>
    <row r="22" spans="1:6" s="3" customFormat="1" ht="15" customHeight="1">
      <c r="A22" s="25">
        <v>22</v>
      </c>
      <c r="B22" s="23" t="s">
        <v>108</v>
      </c>
      <c r="C22" s="23" t="s">
        <v>109</v>
      </c>
      <c r="D22" s="24">
        <v>6.88</v>
      </c>
      <c r="E22" s="24">
        <v>6.88</v>
      </c>
      <c r="F22" s="24">
        <v>0</v>
      </c>
    </row>
    <row r="23" spans="1:6" s="3" customFormat="1" ht="15" customHeight="1">
      <c r="A23" s="25">
        <v>23</v>
      </c>
      <c r="B23" s="23" t="s">
        <v>110</v>
      </c>
      <c r="C23" s="23" t="s">
        <v>111</v>
      </c>
      <c r="D23" s="24">
        <v>9.8</v>
      </c>
      <c r="E23" s="24"/>
      <c r="F23" s="24">
        <v>9.8</v>
      </c>
    </row>
    <row r="24" spans="1:6" s="3" customFormat="1" ht="15" customHeight="1">
      <c r="A24" s="25">
        <v>24</v>
      </c>
      <c r="B24" s="23" t="s">
        <v>112</v>
      </c>
      <c r="C24" s="23" t="s">
        <v>113</v>
      </c>
      <c r="D24" s="24">
        <v>9.8</v>
      </c>
      <c r="E24" s="24"/>
      <c r="F24" s="24">
        <v>9.8</v>
      </c>
    </row>
    <row r="25" spans="1:6" s="3" customFormat="1" ht="15" customHeight="1">
      <c r="A25" s="25">
        <v>25</v>
      </c>
      <c r="B25" s="23" t="s">
        <v>114</v>
      </c>
      <c r="C25" s="23" t="s">
        <v>115</v>
      </c>
      <c r="D25" s="24">
        <v>9.8</v>
      </c>
      <c r="E25" s="24"/>
      <c r="F25" s="24">
        <v>9.8</v>
      </c>
    </row>
    <row r="26" spans="1:6" s="3" customFormat="1" ht="15" customHeight="1">
      <c r="A26" s="25">
        <v>26</v>
      </c>
      <c r="B26" s="23" t="s">
        <v>116</v>
      </c>
      <c r="C26" s="23" t="s">
        <v>117</v>
      </c>
      <c r="D26" s="24">
        <v>7.74</v>
      </c>
      <c r="E26" s="24">
        <v>7.74</v>
      </c>
      <c r="F26" s="24">
        <v>0</v>
      </c>
    </row>
    <row r="27" spans="1:6" s="3" customFormat="1" ht="15" customHeight="1">
      <c r="A27" s="25">
        <v>27</v>
      </c>
      <c r="B27" s="23" t="s">
        <v>118</v>
      </c>
      <c r="C27" s="23" t="s">
        <v>119</v>
      </c>
      <c r="D27" s="24">
        <v>7.74</v>
      </c>
      <c r="E27" s="24">
        <v>7.74</v>
      </c>
      <c r="F27" s="24">
        <v>0</v>
      </c>
    </row>
    <row r="28" spans="1:6" s="3" customFormat="1" ht="15" customHeight="1">
      <c r="A28" s="25">
        <v>28</v>
      </c>
      <c r="B28" s="23" t="s">
        <v>120</v>
      </c>
      <c r="C28" s="23" t="s">
        <v>121</v>
      </c>
      <c r="D28" s="24">
        <v>7.74</v>
      </c>
      <c r="E28" s="24">
        <v>7.74</v>
      </c>
      <c r="F28" s="24">
        <v>0</v>
      </c>
    </row>
    <row r="29" spans="1:6" s="3" customFormat="1" ht="15" customHeight="1">
      <c r="A29" s="25">
        <v>29</v>
      </c>
      <c r="B29" s="23" t="s">
        <v>122</v>
      </c>
      <c r="C29" s="23" t="s">
        <v>123</v>
      </c>
      <c r="D29" s="24">
        <v>116.63</v>
      </c>
      <c r="E29" s="24">
        <v>116.63</v>
      </c>
      <c r="F29" s="24"/>
    </row>
    <row r="30" spans="1:6" s="3" customFormat="1" ht="15" customHeight="1">
      <c r="A30" s="25">
        <v>30</v>
      </c>
      <c r="B30" s="23" t="s">
        <v>124</v>
      </c>
      <c r="C30" s="23" t="s">
        <v>125</v>
      </c>
      <c r="D30" s="24">
        <v>18.91</v>
      </c>
      <c r="E30" s="24">
        <v>18.91</v>
      </c>
      <c r="F30" s="24">
        <v>0</v>
      </c>
    </row>
    <row r="31" spans="1:6" s="3" customFormat="1" ht="15" customHeight="1">
      <c r="A31" s="25">
        <v>31</v>
      </c>
      <c r="B31" s="23" t="s">
        <v>126</v>
      </c>
      <c r="C31" s="23" t="s">
        <v>127</v>
      </c>
      <c r="D31" s="24">
        <v>18.91</v>
      </c>
      <c r="E31" s="24">
        <v>18.91</v>
      </c>
      <c r="F31" s="24">
        <v>0</v>
      </c>
    </row>
    <row r="32" spans="1:6" s="3" customFormat="1" ht="15" customHeight="1">
      <c r="A32" s="25">
        <v>32</v>
      </c>
      <c r="B32" s="23" t="s">
        <v>128</v>
      </c>
      <c r="C32" s="23" t="s">
        <v>129</v>
      </c>
      <c r="D32" s="24">
        <v>96.4</v>
      </c>
      <c r="E32" s="24">
        <v>96.4</v>
      </c>
      <c r="F32" s="24">
        <v>0</v>
      </c>
    </row>
    <row r="33" spans="1:6" s="3" customFormat="1" ht="15" customHeight="1">
      <c r="A33" s="25">
        <v>33</v>
      </c>
      <c r="B33" s="23" t="s">
        <v>130</v>
      </c>
      <c r="C33" s="23" t="s">
        <v>131</v>
      </c>
      <c r="D33" s="24">
        <v>96.4</v>
      </c>
      <c r="E33" s="24">
        <v>96.4</v>
      </c>
      <c r="F33" s="24">
        <v>0</v>
      </c>
    </row>
    <row r="34" spans="1:6" s="3" customFormat="1" ht="15" customHeight="1">
      <c r="A34" s="25">
        <v>34</v>
      </c>
      <c r="B34" s="23" t="s">
        <v>132</v>
      </c>
      <c r="C34" s="23" t="s">
        <v>133</v>
      </c>
      <c r="D34" s="24">
        <v>1.32</v>
      </c>
      <c r="E34" s="24">
        <v>0</v>
      </c>
      <c r="F34" s="24">
        <v>1.32</v>
      </c>
    </row>
    <row r="35" spans="1:6" s="3" customFormat="1" ht="15" customHeight="1">
      <c r="A35" s="25">
        <v>35</v>
      </c>
      <c r="B35" s="23" t="s">
        <v>134</v>
      </c>
      <c r="C35" s="23" t="s">
        <v>135</v>
      </c>
      <c r="D35" s="24">
        <v>1.32</v>
      </c>
      <c r="E35" s="24">
        <v>0</v>
      </c>
      <c r="F35" s="24">
        <v>1.32</v>
      </c>
    </row>
    <row r="36" spans="1:6" s="3" customFormat="1" ht="15" customHeight="1">
      <c r="A36" s="25">
        <v>36</v>
      </c>
      <c r="B36" s="23" t="s">
        <v>136</v>
      </c>
      <c r="C36" s="23" t="s">
        <v>137</v>
      </c>
      <c r="D36" s="24">
        <v>55.4</v>
      </c>
      <c r="E36" s="24">
        <v>55.4</v>
      </c>
      <c r="F36" s="24">
        <v>0</v>
      </c>
    </row>
    <row r="37" spans="1:6" s="3" customFormat="1" ht="15" customHeight="1">
      <c r="A37" s="25">
        <v>37</v>
      </c>
      <c r="B37" s="23" t="s">
        <v>138</v>
      </c>
      <c r="C37" s="23" t="s">
        <v>139</v>
      </c>
      <c r="D37" s="24">
        <v>55.4</v>
      </c>
      <c r="E37" s="24">
        <v>55.4</v>
      </c>
      <c r="F37" s="24">
        <v>0</v>
      </c>
    </row>
    <row r="38" spans="1:6" s="3" customFormat="1" ht="15" customHeight="1">
      <c r="A38" s="25">
        <v>38</v>
      </c>
      <c r="B38" s="23" t="s">
        <v>140</v>
      </c>
      <c r="C38" s="23" t="s">
        <v>141</v>
      </c>
      <c r="D38" s="24">
        <v>55.4</v>
      </c>
      <c r="E38" s="24">
        <v>55.4</v>
      </c>
      <c r="F38" s="24">
        <v>0</v>
      </c>
    </row>
    <row r="39" spans="1:6" s="3" customFormat="1" ht="15" customHeight="1">
      <c r="A39" s="25">
        <v>39</v>
      </c>
      <c r="B39" s="23" t="s">
        <v>142</v>
      </c>
      <c r="C39" s="23" t="s">
        <v>143</v>
      </c>
      <c r="D39" s="24">
        <v>26.18</v>
      </c>
      <c r="E39" s="24">
        <v>26.18</v>
      </c>
      <c r="F39" s="24">
        <v>0</v>
      </c>
    </row>
    <row r="40" spans="1:6" ht="14.25">
      <c r="A40" s="25">
        <v>40</v>
      </c>
      <c r="B40" s="23" t="s">
        <v>144</v>
      </c>
      <c r="C40" s="23" t="s">
        <v>145</v>
      </c>
      <c r="D40" s="24">
        <v>26.18</v>
      </c>
      <c r="E40" s="24">
        <v>26.18</v>
      </c>
      <c r="F40" s="24">
        <v>0</v>
      </c>
    </row>
    <row r="41" spans="1:6" ht="14.25">
      <c r="A41" s="25">
        <v>41</v>
      </c>
      <c r="B41" s="23" t="s">
        <v>146</v>
      </c>
      <c r="C41" s="23" t="s">
        <v>88</v>
      </c>
      <c r="D41" s="24">
        <v>26.18</v>
      </c>
      <c r="E41" s="24">
        <v>26.18</v>
      </c>
      <c r="F41" s="24">
        <v>0</v>
      </c>
    </row>
    <row r="42" spans="1:6" ht="14.25">
      <c r="A42" s="25">
        <v>42</v>
      </c>
      <c r="B42" s="23" t="s">
        <v>151</v>
      </c>
      <c r="C42" s="23" t="s">
        <v>152</v>
      </c>
      <c r="D42" s="24">
        <v>56.23</v>
      </c>
      <c r="E42" s="24">
        <v>56.23</v>
      </c>
      <c r="F42" s="24">
        <v>0</v>
      </c>
    </row>
    <row r="43" spans="1:6" ht="14.25">
      <c r="A43" s="25">
        <v>43</v>
      </c>
      <c r="B43" s="23" t="s">
        <v>153</v>
      </c>
      <c r="C43" s="23" t="s">
        <v>154</v>
      </c>
      <c r="D43" s="24">
        <v>47.86</v>
      </c>
      <c r="E43" s="24">
        <v>47.86</v>
      </c>
      <c r="F43" s="24">
        <v>0</v>
      </c>
    </row>
    <row r="44" spans="1:6" ht="14.25">
      <c r="A44" s="25">
        <v>44</v>
      </c>
      <c r="B44" s="23" t="s">
        <v>155</v>
      </c>
      <c r="C44" s="23" t="s">
        <v>156</v>
      </c>
      <c r="D44" s="24">
        <v>47.86</v>
      </c>
      <c r="E44" s="24">
        <v>47.86</v>
      </c>
      <c r="F44" s="24">
        <v>0</v>
      </c>
    </row>
    <row r="45" spans="1:6" ht="14.25">
      <c r="A45" s="25">
        <v>45</v>
      </c>
      <c r="B45" s="23" t="s">
        <v>157</v>
      </c>
      <c r="C45" s="23" t="s">
        <v>158</v>
      </c>
      <c r="D45" s="24">
        <v>8.37</v>
      </c>
      <c r="E45" s="24">
        <v>8.37</v>
      </c>
      <c r="F45" s="24">
        <v>0</v>
      </c>
    </row>
    <row r="46" spans="1:6" ht="14.25">
      <c r="A46" s="25">
        <v>46</v>
      </c>
      <c r="B46" s="23" t="s">
        <v>159</v>
      </c>
      <c r="C46" s="23" t="s">
        <v>160</v>
      </c>
      <c r="D46" s="24">
        <v>8.37</v>
      </c>
      <c r="E46" s="24">
        <v>8.37</v>
      </c>
      <c r="F46" s="24">
        <v>0</v>
      </c>
    </row>
    <row r="47" spans="1:6" ht="14.25">
      <c r="A47" s="25">
        <v>47</v>
      </c>
      <c r="B47" s="23" t="s">
        <v>161</v>
      </c>
      <c r="C47" s="23" t="s">
        <v>162</v>
      </c>
      <c r="D47" s="24">
        <v>23.84</v>
      </c>
      <c r="E47" s="24">
        <v>23.84</v>
      </c>
      <c r="F47" s="24">
        <v>0</v>
      </c>
    </row>
    <row r="48" spans="1:6" ht="14.25">
      <c r="A48" s="25">
        <v>48</v>
      </c>
      <c r="B48" s="23" t="s">
        <v>163</v>
      </c>
      <c r="C48" s="23" t="s">
        <v>164</v>
      </c>
      <c r="D48" s="24">
        <v>23.84</v>
      </c>
      <c r="E48" s="24">
        <v>23.84</v>
      </c>
      <c r="F48" s="24">
        <v>0</v>
      </c>
    </row>
    <row r="49" spans="1:6" ht="14.25">
      <c r="A49" s="25">
        <v>49</v>
      </c>
      <c r="B49" s="23" t="s">
        <v>165</v>
      </c>
      <c r="C49" s="23" t="s">
        <v>166</v>
      </c>
      <c r="D49" s="24">
        <v>23.84</v>
      </c>
      <c r="E49" s="24">
        <v>23.84</v>
      </c>
      <c r="F49" s="24">
        <v>0</v>
      </c>
    </row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selection activeCell="E6" sqref="E6"/>
    </sheetView>
  </sheetViews>
  <sheetFormatPr defaultColWidth="9.00390625" defaultRowHeight="14.25"/>
  <cols>
    <col min="1" max="1" width="5.625" style="4" customWidth="1"/>
    <col min="2" max="2" width="11.375" style="4" customWidth="1"/>
    <col min="3" max="3" width="27.375" style="4" customWidth="1"/>
    <col min="4" max="4" width="13.25390625" style="4" customWidth="1"/>
    <col min="5" max="6" width="16.875" style="4" customWidth="1"/>
    <col min="7" max="16384" width="9.00390625" style="4" customWidth="1"/>
  </cols>
  <sheetData>
    <row r="1" spans="1:6" s="1" customFormat="1" ht="37.5" customHeight="1">
      <c r="A1" s="5" t="s">
        <v>185</v>
      </c>
      <c r="B1" s="22">
        <f>""</f>
      </c>
      <c r="C1" s="22">
        <f>""</f>
      </c>
      <c r="D1" s="22">
        <f>""</f>
      </c>
      <c r="E1" s="14">
        <f>""</f>
      </c>
      <c r="F1" s="22">
        <f>""</f>
      </c>
    </row>
    <row r="2" spans="1:6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169</v>
      </c>
      <c r="E3" s="9" t="s">
        <v>169</v>
      </c>
      <c r="F3" s="9" t="s">
        <v>170</v>
      </c>
    </row>
    <row r="4" spans="1:6" s="1" customFormat="1" ht="15" customHeight="1">
      <c r="A4" s="9" t="s">
        <v>9</v>
      </c>
      <c r="B4" s="9" t="s">
        <v>186</v>
      </c>
      <c r="C4" s="9" t="s">
        <v>71</v>
      </c>
      <c r="D4" s="9" t="s">
        <v>82</v>
      </c>
      <c r="E4" s="9" t="s">
        <v>187</v>
      </c>
      <c r="F4" s="9" t="s">
        <v>188</v>
      </c>
    </row>
    <row r="5" spans="1:6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s="3" customFormat="1" ht="15" customHeight="1">
      <c r="A6" s="25">
        <v>6</v>
      </c>
      <c r="B6" s="23" t="s">
        <v>30</v>
      </c>
      <c r="C6" s="23" t="s">
        <v>82</v>
      </c>
      <c r="D6" s="24">
        <v>1014.7</v>
      </c>
      <c r="E6" s="24">
        <v>913.06</v>
      </c>
      <c r="F6" s="24">
        <v>101.64</v>
      </c>
    </row>
    <row r="7" spans="1:6" s="3" customFormat="1" ht="15" customHeight="1">
      <c r="A7" s="25">
        <v>7</v>
      </c>
      <c r="B7" s="23" t="s">
        <v>189</v>
      </c>
      <c r="C7" s="23" t="s">
        <v>190</v>
      </c>
      <c r="D7" s="24">
        <v>913.02</v>
      </c>
      <c r="E7" s="24">
        <v>913.02</v>
      </c>
      <c r="F7" s="24">
        <v>0</v>
      </c>
    </row>
    <row r="8" spans="1:6" s="3" customFormat="1" ht="15" customHeight="1">
      <c r="A8" s="25">
        <v>8</v>
      </c>
      <c r="B8" s="23" t="s">
        <v>191</v>
      </c>
      <c r="C8" s="23" t="s">
        <v>192</v>
      </c>
      <c r="D8" s="24">
        <v>272.35</v>
      </c>
      <c r="E8" s="24">
        <v>272.35</v>
      </c>
      <c r="F8" s="24">
        <v>0</v>
      </c>
    </row>
    <row r="9" spans="1:6" s="3" customFormat="1" ht="15" customHeight="1">
      <c r="A9" s="25">
        <v>9</v>
      </c>
      <c r="B9" s="23" t="s">
        <v>193</v>
      </c>
      <c r="C9" s="23" t="s">
        <v>194</v>
      </c>
      <c r="D9" s="24">
        <v>335.75</v>
      </c>
      <c r="E9" s="24">
        <v>335.75</v>
      </c>
      <c r="F9" s="24">
        <v>0</v>
      </c>
    </row>
    <row r="10" spans="1:6" s="3" customFormat="1" ht="15" customHeight="1">
      <c r="A10" s="25">
        <v>10</v>
      </c>
      <c r="B10" s="23" t="s">
        <v>195</v>
      </c>
      <c r="C10" s="23" t="s">
        <v>196</v>
      </c>
      <c r="D10" s="24">
        <v>9.02</v>
      </c>
      <c r="E10" s="24">
        <v>9.02</v>
      </c>
      <c r="F10" s="24">
        <v>0</v>
      </c>
    </row>
    <row r="11" spans="1:6" s="3" customFormat="1" ht="15" customHeight="1">
      <c r="A11" s="25">
        <v>11</v>
      </c>
      <c r="B11" s="23" t="s">
        <v>197</v>
      </c>
      <c r="C11" s="23" t="s">
        <v>198</v>
      </c>
      <c r="D11" s="24">
        <v>133.73</v>
      </c>
      <c r="E11" s="24">
        <v>133.73</v>
      </c>
      <c r="F11" s="24">
        <v>0</v>
      </c>
    </row>
    <row r="12" spans="1:6" s="3" customFormat="1" ht="15" customHeight="1">
      <c r="A12" s="25">
        <v>12</v>
      </c>
      <c r="B12" s="23" t="s">
        <v>199</v>
      </c>
      <c r="C12" s="23" t="s">
        <v>200</v>
      </c>
      <c r="D12" s="24">
        <v>96.4</v>
      </c>
      <c r="E12" s="24">
        <v>96.4</v>
      </c>
      <c r="F12" s="24">
        <v>0</v>
      </c>
    </row>
    <row r="13" spans="1:6" s="3" customFormat="1" ht="15" customHeight="1">
      <c r="A13" s="25">
        <v>13</v>
      </c>
      <c r="B13" s="23" t="s">
        <v>201</v>
      </c>
      <c r="C13" s="23" t="s">
        <v>202</v>
      </c>
      <c r="D13" s="24">
        <v>37.9</v>
      </c>
      <c r="E13" s="24">
        <v>37.9</v>
      </c>
      <c r="F13" s="24">
        <v>0</v>
      </c>
    </row>
    <row r="14" spans="1:6" s="3" customFormat="1" ht="15" customHeight="1">
      <c r="A14" s="25">
        <v>14</v>
      </c>
      <c r="B14" s="23" t="s">
        <v>203</v>
      </c>
      <c r="C14" s="23" t="s">
        <v>204</v>
      </c>
      <c r="D14" s="24">
        <v>3.13</v>
      </c>
      <c r="E14" s="24">
        <v>3.13</v>
      </c>
      <c r="F14" s="24">
        <v>0</v>
      </c>
    </row>
    <row r="15" spans="1:6" s="3" customFormat="1" ht="15" customHeight="1">
      <c r="A15" s="25">
        <v>15</v>
      </c>
      <c r="B15" s="23" t="s">
        <v>205</v>
      </c>
      <c r="C15" s="23" t="s">
        <v>166</v>
      </c>
      <c r="D15" s="24">
        <v>23.84</v>
      </c>
      <c r="E15" s="24">
        <v>23.84</v>
      </c>
      <c r="F15" s="24">
        <v>0</v>
      </c>
    </row>
    <row r="16" spans="1:6" s="3" customFormat="1" ht="15" customHeight="1">
      <c r="A16" s="25">
        <v>16</v>
      </c>
      <c r="B16" s="23" t="s">
        <v>206</v>
      </c>
      <c r="C16" s="23" t="s">
        <v>207</v>
      </c>
      <c r="D16" s="24">
        <v>0.9</v>
      </c>
      <c r="E16" s="24">
        <v>0.9</v>
      </c>
      <c r="F16" s="24">
        <v>0</v>
      </c>
    </row>
    <row r="17" spans="1:6" s="3" customFormat="1" ht="15" customHeight="1">
      <c r="A17" s="25">
        <v>17</v>
      </c>
      <c r="B17" s="23" t="s">
        <v>208</v>
      </c>
      <c r="C17" s="23" t="s">
        <v>209</v>
      </c>
      <c r="D17" s="24">
        <v>101.64</v>
      </c>
      <c r="E17" s="24">
        <v>0</v>
      </c>
      <c r="F17" s="24">
        <v>101.64</v>
      </c>
    </row>
    <row r="18" spans="1:6" s="3" customFormat="1" ht="15" customHeight="1">
      <c r="A18" s="25">
        <v>18</v>
      </c>
      <c r="B18" s="23" t="s">
        <v>210</v>
      </c>
      <c r="C18" s="23" t="s">
        <v>211</v>
      </c>
      <c r="D18" s="24">
        <v>36.89</v>
      </c>
      <c r="E18" s="24">
        <v>0</v>
      </c>
      <c r="F18" s="24">
        <v>36.89</v>
      </c>
    </row>
    <row r="19" spans="1:6" s="3" customFormat="1" ht="15" customHeight="1">
      <c r="A19" s="25">
        <v>19</v>
      </c>
      <c r="B19" s="23" t="s">
        <v>212</v>
      </c>
      <c r="C19" s="23" t="s">
        <v>213</v>
      </c>
      <c r="D19" s="24">
        <v>3.9</v>
      </c>
      <c r="E19" s="24">
        <v>0</v>
      </c>
      <c r="F19" s="24">
        <v>3.9</v>
      </c>
    </row>
    <row r="20" spans="1:6" s="3" customFormat="1" ht="15" customHeight="1">
      <c r="A20" s="25">
        <v>20</v>
      </c>
      <c r="B20" s="23" t="s">
        <v>214</v>
      </c>
      <c r="C20" s="23" t="s">
        <v>215</v>
      </c>
      <c r="D20" s="24">
        <v>13</v>
      </c>
      <c r="E20" s="24">
        <v>0</v>
      </c>
      <c r="F20" s="24">
        <v>13</v>
      </c>
    </row>
    <row r="21" spans="1:6" s="3" customFormat="1" ht="15" customHeight="1">
      <c r="A21" s="25">
        <v>21</v>
      </c>
      <c r="B21" s="23" t="s">
        <v>216</v>
      </c>
      <c r="C21" s="23" t="s">
        <v>217</v>
      </c>
      <c r="D21" s="24">
        <v>1.41</v>
      </c>
      <c r="E21" s="24">
        <v>0</v>
      </c>
      <c r="F21" s="24">
        <v>1.41</v>
      </c>
    </row>
    <row r="22" spans="1:6" s="3" customFormat="1" ht="15" customHeight="1">
      <c r="A22" s="25">
        <v>22</v>
      </c>
      <c r="B22" s="23" t="s">
        <v>218</v>
      </c>
      <c r="C22" s="23" t="s">
        <v>219</v>
      </c>
      <c r="D22" s="24">
        <v>10</v>
      </c>
      <c r="E22" s="24">
        <v>0</v>
      </c>
      <c r="F22" s="24">
        <v>10</v>
      </c>
    </row>
    <row r="23" spans="1:6" s="3" customFormat="1" ht="15" customHeight="1">
      <c r="A23" s="25">
        <v>23</v>
      </c>
      <c r="B23" s="23" t="s">
        <v>220</v>
      </c>
      <c r="C23" s="23" t="s">
        <v>221</v>
      </c>
      <c r="D23" s="24">
        <v>4.3</v>
      </c>
      <c r="E23" s="24">
        <v>0</v>
      </c>
      <c r="F23" s="24">
        <v>4.3</v>
      </c>
    </row>
    <row r="24" spans="1:6" s="3" customFormat="1" ht="15" customHeight="1">
      <c r="A24" s="25">
        <v>24</v>
      </c>
      <c r="B24" s="23" t="s">
        <v>222</v>
      </c>
      <c r="C24" s="23" t="s">
        <v>223</v>
      </c>
      <c r="D24" s="24">
        <v>3.8</v>
      </c>
      <c r="E24" s="24">
        <v>0</v>
      </c>
      <c r="F24" s="24">
        <v>3.8</v>
      </c>
    </row>
    <row r="25" spans="1:6" ht="14.25">
      <c r="A25" s="25">
        <v>25</v>
      </c>
      <c r="B25" s="23" t="s">
        <v>224</v>
      </c>
      <c r="C25" s="23" t="s">
        <v>225</v>
      </c>
      <c r="D25" s="24">
        <v>1</v>
      </c>
      <c r="E25" s="24">
        <v>0</v>
      </c>
      <c r="F25" s="24">
        <v>1</v>
      </c>
    </row>
    <row r="26" spans="1:6" ht="14.25">
      <c r="A26" s="25">
        <v>26</v>
      </c>
      <c r="B26" s="23" t="s">
        <v>226</v>
      </c>
      <c r="C26" s="23" t="s">
        <v>227</v>
      </c>
      <c r="D26" s="24">
        <v>10</v>
      </c>
      <c r="E26" s="24">
        <v>0</v>
      </c>
      <c r="F26" s="24">
        <v>10</v>
      </c>
    </row>
    <row r="27" spans="1:6" ht="14.25">
      <c r="A27" s="25">
        <v>27</v>
      </c>
      <c r="B27" s="23" t="s">
        <v>228</v>
      </c>
      <c r="C27" s="23" t="s">
        <v>229</v>
      </c>
      <c r="D27" s="24">
        <v>4.8</v>
      </c>
      <c r="E27" s="24">
        <v>0</v>
      </c>
      <c r="F27" s="24">
        <v>4.8</v>
      </c>
    </row>
    <row r="28" spans="1:6" ht="14.25">
      <c r="A28" s="25">
        <v>28</v>
      </c>
      <c r="B28" s="23" t="s">
        <v>230</v>
      </c>
      <c r="C28" s="23" t="s">
        <v>231</v>
      </c>
      <c r="D28" s="24">
        <v>12.54</v>
      </c>
      <c r="E28" s="24">
        <v>0</v>
      </c>
      <c r="F28" s="24">
        <v>12.54</v>
      </c>
    </row>
    <row r="29" spans="1:6" ht="14.25">
      <c r="A29" s="25">
        <v>29</v>
      </c>
      <c r="B29" s="23" t="s">
        <v>232</v>
      </c>
      <c r="C29" s="23" t="s">
        <v>233</v>
      </c>
      <c r="D29" s="24">
        <v>0.04</v>
      </c>
      <c r="E29" s="24">
        <v>0.04</v>
      </c>
      <c r="F29" s="24">
        <v>0</v>
      </c>
    </row>
    <row r="30" spans="1:6" ht="14.25">
      <c r="A30" s="25">
        <v>30</v>
      </c>
      <c r="B30" s="23" t="s">
        <v>234</v>
      </c>
      <c r="C30" s="23" t="s">
        <v>235</v>
      </c>
      <c r="D30" s="24">
        <v>0.04</v>
      </c>
      <c r="E30" s="24">
        <v>0.04</v>
      </c>
      <c r="F30" s="2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27.125" style="4" customWidth="1"/>
    <col min="4" max="10" width="11.125" style="4" customWidth="1"/>
    <col min="11" max="16384" width="9.00390625" style="4" customWidth="1"/>
  </cols>
  <sheetData>
    <row r="1" spans="1:6" s="1" customFormat="1" ht="37.5" customHeight="1">
      <c r="A1" s="5" t="s">
        <v>236</v>
      </c>
      <c r="B1" s="22">
        <f>""</f>
      </c>
      <c r="C1" s="22">
        <f>""</f>
      </c>
      <c r="D1" s="22">
        <f>""</f>
      </c>
      <c r="E1" s="14">
        <f>""</f>
      </c>
      <c r="F1" s="22">
        <f>""</f>
      </c>
    </row>
    <row r="2" spans="1:6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9" t="s">
        <v>62</v>
      </c>
      <c r="C3" s="9">
        <f>""</f>
      </c>
      <c r="D3" s="9" t="s">
        <v>82</v>
      </c>
      <c r="E3" s="9" t="s">
        <v>169</v>
      </c>
      <c r="F3" s="9" t="s">
        <v>170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15" customHeight="1">
      <c r="A5" s="9" t="s">
        <v>9</v>
      </c>
      <c r="B5" s="23" t="s">
        <v>30</v>
      </c>
      <c r="C5" s="23" t="s">
        <v>82</v>
      </c>
      <c r="D5" s="24">
        <v>50</v>
      </c>
      <c r="E5" s="24">
        <v>0</v>
      </c>
      <c r="F5" s="24">
        <v>50</v>
      </c>
    </row>
    <row r="6" spans="1:6" s="3" customFormat="1" ht="15" customHeight="1">
      <c r="A6" s="25">
        <v>1</v>
      </c>
      <c r="B6" s="23" t="s">
        <v>142</v>
      </c>
      <c r="C6" s="23" t="s">
        <v>143</v>
      </c>
      <c r="D6" s="24">
        <v>50</v>
      </c>
      <c r="E6" s="24">
        <v>0</v>
      </c>
      <c r="F6" s="24">
        <v>50</v>
      </c>
    </row>
    <row r="7" spans="1:6" s="3" customFormat="1" ht="15" customHeight="1">
      <c r="A7" s="25">
        <v>2</v>
      </c>
      <c r="B7" s="23" t="s">
        <v>147</v>
      </c>
      <c r="C7" s="23" t="s">
        <v>148</v>
      </c>
      <c r="D7" s="24">
        <v>50</v>
      </c>
      <c r="E7" s="24">
        <v>0</v>
      </c>
      <c r="F7" s="24">
        <v>50</v>
      </c>
    </row>
    <row r="8" spans="1:6" s="3" customFormat="1" ht="15" customHeight="1">
      <c r="A8" s="25">
        <v>3</v>
      </c>
      <c r="B8" s="23" t="s">
        <v>149</v>
      </c>
      <c r="C8" s="23" t="s">
        <v>150</v>
      </c>
      <c r="D8" s="24">
        <v>50</v>
      </c>
      <c r="E8" s="24">
        <v>0</v>
      </c>
      <c r="F8" s="24">
        <v>50</v>
      </c>
    </row>
    <row r="9" spans="1:2" ht="18" customHeight="1">
      <c r="A9" s="21"/>
      <c r="B9" s="21"/>
    </row>
    <row r="10" ht="18" customHeight="1"/>
    <row r="11" ht="18" customHeight="1"/>
    <row r="12" ht="18" customHeight="1"/>
    <row r="13" ht="18" customHeight="1"/>
    <row r="14" ht="21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E15" sqref="E15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17.25390625" style="4" customWidth="1"/>
    <col min="4" max="10" width="11.125" style="4" customWidth="1"/>
    <col min="11" max="16384" width="9.00390625" style="4" customWidth="1"/>
  </cols>
  <sheetData>
    <row r="1" spans="1:5" s="1" customFormat="1" ht="37.5" customHeight="1">
      <c r="A1" s="5" t="s">
        <v>237</v>
      </c>
      <c r="E1" s="14"/>
    </row>
    <row r="2" spans="1:6" s="2" customFormat="1" ht="15" customHeight="1">
      <c r="A2" s="6" t="s">
        <v>1</v>
      </c>
      <c r="C2" s="7" t="s">
        <v>2</v>
      </c>
      <c r="E2" s="6" t="s">
        <v>3</v>
      </c>
      <c r="F2" s="15" t="s">
        <v>4</v>
      </c>
    </row>
    <row r="3" spans="1:6" s="1" customFormat="1" ht="15" customHeight="1">
      <c r="A3" s="9" t="s">
        <v>5</v>
      </c>
      <c r="B3" s="16" t="s">
        <v>62</v>
      </c>
      <c r="C3" s="17"/>
      <c r="D3" s="9" t="s">
        <v>82</v>
      </c>
      <c r="E3" s="9" t="s">
        <v>169</v>
      </c>
      <c r="F3" s="9" t="s">
        <v>170</v>
      </c>
    </row>
    <row r="4" spans="1:6" s="1" customFormat="1" ht="15" customHeight="1">
      <c r="A4" s="9" t="s">
        <v>9</v>
      </c>
      <c r="B4" s="9" t="s">
        <v>70</v>
      </c>
      <c r="C4" s="9" t="s">
        <v>71</v>
      </c>
      <c r="D4" s="18"/>
      <c r="E4" s="18"/>
      <c r="F4" s="9" t="s">
        <v>75</v>
      </c>
    </row>
    <row r="5" spans="1:6" s="1" customFormat="1" ht="15" customHeight="1">
      <c r="A5" s="9" t="s">
        <v>9</v>
      </c>
      <c r="B5" s="18"/>
      <c r="C5" s="18"/>
      <c r="D5" s="18"/>
      <c r="E5" s="18"/>
      <c r="F5" s="18"/>
    </row>
    <row r="6" spans="1:6" ht="18" customHeight="1">
      <c r="A6" s="19">
        <v>1</v>
      </c>
      <c r="B6" s="19"/>
      <c r="C6" s="19"/>
      <c r="D6" s="19"/>
      <c r="E6" s="19"/>
      <c r="F6" s="19"/>
    </row>
    <row r="7" spans="1:6" ht="18" customHeight="1">
      <c r="A7" s="20">
        <v>2</v>
      </c>
      <c r="B7" s="20"/>
      <c r="C7" s="20"/>
      <c r="D7" s="20"/>
      <c r="E7" s="20"/>
      <c r="F7" s="20"/>
    </row>
    <row r="8" spans="1:6" ht="18" customHeight="1">
      <c r="A8" s="20">
        <v>3</v>
      </c>
      <c r="B8" s="20"/>
      <c r="C8" s="20"/>
      <c r="D8" s="20"/>
      <c r="E8" s="20"/>
      <c r="F8" s="20"/>
    </row>
    <row r="9" spans="1:6" ht="18" customHeight="1">
      <c r="A9" s="19">
        <v>4</v>
      </c>
      <c r="B9" s="20"/>
      <c r="C9" s="20"/>
      <c r="D9" s="20"/>
      <c r="E9" s="20"/>
      <c r="F9" s="20"/>
    </row>
    <row r="10" spans="1:6" ht="18" customHeight="1">
      <c r="A10" s="20">
        <v>5</v>
      </c>
      <c r="B10" s="20"/>
      <c r="C10" s="20"/>
      <c r="D10" s="20"/>
      <c r="E10" s="20"/>
      <c r="F10" s="20"/>
    </row>
    <row r="11" spans="1:6" ht="18" customHeight="1">
      <c r="A11" s="20">
        <v>6</v>
      </c>
      <c r="B11" s="20"/>
      <c r="C11" s="20"/>
      <c r="D11" s="20"/>
      <c r="E11" s="20"/>
      <c r="F11" s="20"/>
    </row>
    <row r="12" spans="1:6" ht="18" customHeight="1">
      <c r="A12" s="19">
        <v>7</v>
      </c>
      <c r="B12" s="20"/>
      <c r="C12" s="20"/>
      <c r="D12" s="20"/>
      <c r="E12" s="20"/>
      <c r="F12" s="20"/>
    </row>
    <row r="13" spans="1:6" ht="18" customHeight="1">
      <c r="A13" s="20">
        <v>8</v>
      </c>
      <c r="B13" s="20"/>
      <c r="C13" s="20"/>
      <c r="D13" s="20"/>
      <c r="E13" s="20"/>
      <c r="F13" s="20"/>
    </row>
    <row r="14" spans="1:6" ht="18" customHeight="1">
      <c r="A14" s="20">
        <v>9</v>
      </c>
      <c r="B14" s="20"/>
      <c r="C14" s="20"/>
      <c r="D14" s="20"/>
      <c r="E14" s="20"/>
      <c r="F14" s="20"/>
    </row>
    <row r="15" spans="1:6" ht="18" customHeight="1">
      <c r="A15" s="19">
        <v>10</v>
      </c>
      <c r="B15" s="20"/>
      <c r="C15" s="20"/>
      <c r="D15" s="20"/>
      <c r="E15" s="20"/>
      <c r="F15" s="20"/>
    </row>
    <row r="16" spans="1:6" ht="18" customHeight="1">
      <c r="A16" s="20">
        <v>11</v>
      </c>
      <c r="B16" s="20"/>
      <c r="C16" s="20"/>
      <c r="D16" s="20"/>
      <c r="E16" s="20"/>
      <c r="F16" s="20"/>
    </row>
    <row r="17" ht="18" customHeight="1"/>
    <row r="18" spans="1:4" ht="18" customHeight="1">
      <c r="A18" s="21" t="s">
        <v>238</v>
      </c>
      <c r="B18" s="21"/>
      <c r="C18" s="21"/>
      <c r="D18" s="21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E14" sqref="E14"/>
    </sheetView>
  </sheetViews>
  <sheetFormatPr defaultColWidth="9.00390625" defaultRowHeight="14.25"/>
  <cols>
    <col min="1" max="1" width="5.25390625" style="4" customWidth="1"/>
    <col min="2" max="2" width="22.875" style="4" customWidth="1"/>
    <col min="3" max="4" width="13.625" style="4" customWidth="1"/>
    <col min="5" max="6" width="19.25390625" style="4" customWidth="1"/>
    <col min="7" max="7" width="14.375" style="4" customWidth="1"/>
    <col min="8" max="11" width="11.375" style="4" customWidth="1"/>
    <col min="12" max="16384" width="9.00390625" style="4" customWidth="1"/>
  </cols>
  <sheetData>
    <row r="1" spans="1:7" s="1" customFormat="1" ht="37.5" customHeight="1">
      <c r="A1" s="5" t="s">
        <v>239</v>
      </c>
      <c r="B1" s="5"/>
      <c r="C1" s="5"/>
      <c r="D1" s="5"/>
      <c r="E1" s="5"/>
      <c r="F1" s="5"/>
      <c r="G1" s="5"/>
    </row>
    <row r="2" spans="1:7" s="2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8" t="s">
        <v>4</v>
      </c>
      <c r="G2" s="8"/>
    </row>
    <row r="3" spans="1:7" s="1" customFormat="1" ht="15" customHeight="1">
      <c r="A3" s="9" t="s">
        <v>5</v>
      </c>
      <c r="B3" s="9" t="s">
        <v>240</v>
      </c>
      <c r="C3" s="9" t="s">
        <v>7</v>
      </c>
      <c r="D3" s="9"/>
      <c r="E3" s="9"/>
      <c r="F3" s="9"/>
      <c r="G3" s="9"/>
    </row>
    <row r="4" spans="1:7" s="1" customFormat="1" ht="22.5">
      <c r="A4" s="9" t="s">
        <v>9</v>
      </c>
      <c r="B4" s="9">
        <f>""</f>
      </c>
      <c r="C4" s="9" t="s">
        <v>82</v>
      </c>
      <c r="D4" s="9" t="s">
        <v>177</v>
      </c>
      <c r="E4" s="9" t="s">
        <v>241</v>
      </c>
      <c r="F4" s="9" t="s">
        <v>179</v>
      </c>
      <c r="G4" s="10" t="s">
        <v>242</v>
      </c>
    </row>
    <row r="5" spans="1:7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10" t="s">
        <v>77</v>
      </c>
    </row>
    <row r="6" spans="1:7" s="3" customFormat="1" ht="15" customHeight="1">
      <c r="A6" s="11">
        <f aca="true" t="shared" si="0" ref="A6:A11">ROW()</f>
        <v>6</v>
      </c>
      <c r="B6" s="12" t="s">
        <v>59</v>
      </c>
      <c r="C6" s="13">
        <v>4.8</v>
      </c>
      <c r="D6" s="13">
        <v>4.8</v>
      </c>
      <c r="E6" s="13">
        <v>0</v>
      </c>
      <c r="F6" s="13">
        <v>0</v>
      </c>
      <c r="G6" s="13">
        <v>0</v>
      </c>
    </row>
    <row r="7" spans="1:7" s="3" customFormat="1" ht="15" customHeight="1">
      <c r="A7" s="11">
        <f t="shared" si="0"/>
        <v>7</v>
      </c>
      <c r="B7" s="12" t="s">
        <v>243</v>
      </c>
      <c r="C7" s="13" t="s">
        <v>30</v>
      </c>
      <c r="D7" s="13" t="s">
        <v>30</v>
      </c>
      <c r="E7" s="13" t="s">
        <v>30</v>
      </c>
      <c r="F7" s="13">
        <v>0</v>
      </c>
      <c r="G7" s="13" t="s">
        <v>30</v>
      </c>
    </row>
    <row r="8" spans="1:7" s="3" customFormat="1" ht="15" customHeight="1">
      <c r="A8" s="11">
        <f t="shared" si="0"/>
        <v>8</v>
      </c>
      <c r="B8" s="12" t="s">
        <v>244</v>
      </c>
      <c r="C8" s="13">
        <v>4.8</v>
      </c>
      <c r="D8" s="13">
        <v>4.8</v>
      </c>
      <c r="E8" s="13">
        <v>0</v>
      </c>
      <c r="F8" s="13">
        <v>0</v>
      </c>
      <c r="G8" s="13">
        <v>0</v>
      </c>
    </row>
    <row r="9" spans="1:7" s="3" customFormat="1" ht="15" customHeight="1">
      <c r="A9" s="11">
        <f t="shared" si="0"/>
        <v>9</v>
      </c>
      <c r="B9" s="12" t="s">
        <v>245</v>
      </c>
      <c r="C9" s="13" t="s">
        <v>30</v>
      </c>
      <c r="D9" s="13" t="s">
        <v>30</v>
      </c>
      <c r="E9" s="13" t="s">
        <v>30</v>
      </c>
      <c r="F9" s="13" t="s">
        <v>30</v>
      </c>
      <c r="G9" s="13" t="s">
        <v>30</v>
      </c>
    </row>
    <row r="10" spans="1:7" s="3" customFormat="1" ht="15" customHeight="1">
      <c r="A10" s="11">
        <f t="shared" si="0"/>
        <v>10</v>
      </c>
      <c r="B10" s="12" t="s">
        <v>246</v>
      </c>
      <c r="C10" s="13">
        <v>4.8</v>
      </c>
      <c r="D10" s="13">
        <v>4.8</v>
      </c>
      <c r="E10" s="13">
        <v>0</v>
      </c>
      <c r="F10" s="13">
        <v>0</v>
      </c>
      <c r="G10" s="13">
        <v>0</v>
      </c>
    </row>
    <row r="11" spans="1:7" s="3" customFormat="1" ht="15" customHeight="1">
      <c r="A11" s="11">
        <f t="shared" si="0"/>
        <v>11</v>
      </c>
      <c r="B11" s="12" t="s">
        <v>247</v>
      </c>
      <c r="C11" s="13"/>
      <c r="D11" s="13"/>
      <c r="E11" s="13">
        <v>0</v>
      </c>
      <c r="F11" s="13">
        <v>0</v>
      </c>
      <c r="G11" s="13">
        <v>0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2019-02-21T08:46:47Z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